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D30" i="1"/>
  <c r="C30"/>
  <c r="E5" l="1"/>
  <c r="E29" l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8"/>
  <c r="E30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<sst xmlns="http://schemas.openxmlformats.org/spreadsheetml/2006/main" count="62" uniqueCount="41">
  <si>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</si>
  <si>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</si>
  <si>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</si>
  <si>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</si>
  <si>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</si>
  <si>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</si>
  <si>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</si>
  <si>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</si>
  <si>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</si>
  <si>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</si>
  <si>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</si>
  <si>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</si>
  <si>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</si>
  <si>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</si>
  <si>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</si>
  <si>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</si>
  <si>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</si>
  <si>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</si>
  <si>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</si>
  <si>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</si>
  <si>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</si>
  <si>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</si>
  <si>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</si>
  <si>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</si>
  <si>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</si>
  <si>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</si>
  <si>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</si>
  <si>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</si>
  <si>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</si>
  <si>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</si>
  <si>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</si>
  <si>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</si>
  <si>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</si>
  <si>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</si>
  <si>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</si>
  <si>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</si>
  <si>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</si>
  <si>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</si>
  <si>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</si>
  <si>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</si>
  <si>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муниципальных программ  бюджета муниципального образования "Жигаловский район" на 01.09.2017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</si>
</sst>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1" zoomScale="130" zoomScaleNormal="130" workbookViewId="0">
      <selection activeCell="E32" sqref="E32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4" t="s">
        <v>40</v>
      </c>
      <c r="C1" s="24"/>
      <c r="D1" s="24"/>
      <c r="E1" s="24"/>
      <c r="F1" s="2"/>
      <c r="G1" s="2"/>
      <c r="H1" s="2"/>
      <c r="I1" s="2"/>
      <c r="J1" s="2"/>
    </row>
    <row r="2" spans="1:10">
      <c r="A2" s="25"/>
      <c r="B2" s="26"/>
      <c r="C2" s="26"/>
      <c r="D2" s="26"/>
      <c r="E2" s="26"/>
      <c r="F2" s="26"/>
      <c r="G2" s="26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47.25">
      <c r="A5" s="8" t="s">
        <v>2</v>
      </c>
      <c r="B5" s="14" t="s">
        <v>3</v>
      </c>
      <c r="C5" s="15">
        <v>1</v>
      </c>
      <c r="D5" s="15">
        <v>1</v>
      </c>
      <c r="E5" s="16">
        <f t="shared" ref="E5:E30" si="0">D5/C5*100</f>
        <v>100</v>
      </c>
    </row>
    <row r="6" spans="1:10" ht="63">
      <c r="A6" s="8" t="s">
        <v>2</v>
      </c>
      <c r="B6" s="14" t="s">
        <v>4</v>
      </c>
      <c r="C6" s="15">
        <v>14.1</v>
      </c>
      <c r="D6" s="15">
        <v>6.3</v>
      </c>
      <c r="E6" s="16">
        <f t="shared" si="0"/>
        <v>44.680851063829785</v>
      </c>
    </row>
    <row r="7" spans="1:10" ht="47.25">
      <c r="A7" s="8" t="s">
        <v>2</v>
      </c>
      <c r="B7" s="14" t="s">
        <v>5</v>
      </c>
      <c r="C7" s="15">
        <v>878.5</v>
      </c>
      <c r="D7" s="15">
        <v>291.39999999999998</v>
      </c>
      <c r="E7" s="16">
        <f t="shared" si="0"/>
        <v>33.170176437108708</v>
      </c>
    </row>
    <row r="8" spans="1:10" ht="47.25">
      <c r="A8" s="8"/>
      <c r="B8" s="14" t="s">
        <v>26</v>
      </c>
      <c r="C8" s="15">
        <v>982.1</v>
      </c>
      <c r="D8" s="15">
        <v>703</v>
      </c>
      <c r="E8" s="16">
        <f t="shared" si="0"/>
        <v>71.581305366052334</v>
      </c>
    </row>
    <row r="9" spans="1:10" ht="63" hidden="1">
      <c r="A9" s="8" t="s">
        <v>2</v>
      </c>
      <c r="B9" s="14" t="s">
        <v>6</v>
      </c>
      <c r="C9" s="15">
        <v>50.4</v>
      </c>
      <c r="D9" s="15">
        <v>34.799999999999997</v>
      </c>
      <c r="E9" s="16">
        <f t="shared" si="0"/>
        <v>69.047619047619051</v>
      </c>
    </row>
    <row r="10" spans="1:10" ht="15.75" hidden="1">
      <c r="A10" s="8" t="s">
        <v>2</v>
      </c>
      <c r="B10" s="14" t="s">
        <v>7</v>
      </c>
      <c r="C10" s="15">
        <v>162.19999999999999</v>
      </c>
      <c r="D10" s="15">
        <v>0</v>
      </c>
      <c r="E10" s="16">
        <f t="shared" si="0"/>
        <v>0</v>
      </c>
    </row>
    <row r="11" spans="1:10" ht="31.5" hidden="1">
      <c r="A11" s="8" t="s">
        <v>2</v>
      </c>
      <c r="B11" s="14" t="s">
        <v>8</v>
      </c>
      <c r="C11" s="15">
        <v>38</v>
      </c>
      <c r="D11" s="15">
        <v>24.6</v>
      </c>
      <c r="E11" s="16">
        <f t="shared" si="0"/>
        <v>64.736842105263165</v>
      </c>
    </row>
    <row r="12" spans="1:10" ht="31.5" hidden="1">
      <c r="A12" s="8" t="s">
        <v>2</v>
      </c>
      <c r="B12" s="14" t="s">
        <v>9</v>
      </c>
      <c r="C12" s="15">
        <v>342.8</v>
      </c>
      <c r="D12" s="15">
        <v>226.6</v>
      </c>
      <c r="E12" s="16">
        <f t="shared" si="0"/>
        <v>66.102683780630102</v>
      </c>
    </row>
    <row r="13" spans="1:10" ht="31.5" hidden="1">
      <c r="A13" s="8" t="s">
        <v>2</v>
      </c>
      <c r="B13" s="14" t="s">
        <v>10</v>
      </c>
      <c r="C13" s="15">
        <v>223.5</v>
      </c>
      <c r="D13" s="15">
        <v>15.6</v>
      </c>
      <c r="E13" s="16">
        <f t="shared" si="0"/>
        <v>6.9798657718120802</v>
      </c>
    </row>
    <row r="14" spans="1:10" ht="31.5" hidden="1">
      <c r="A14" s="8" t="s">
        <v>2</v>
      </c>
      <c r="B14" s="14" t="s">
        <v>11</v>
      </c>
      <c r="C14" s="15">
        <v>20.3</v>
      </c>
      <c r="D14" s="15">
        <v>5.0999999999999996</v>
      </c>
      <c r="E14" s="16">
        <f t="shared" si="0"/>
        <v>25.123152709359601</v>
      </c>
    </row>
    <row r="15" spans="1:10" ht="47.25" hidden="1">
      <c r="A15" s="8" t="s">
        <v>2</v>
      </c>
      <c r="B15" s="14" t="s">
        <v>12</v>
      </c>
      <c r="C15" s="15">
        <v>108</v>
      </c>
      <c r="D15" s="15">
        <v>40.6</v>
      </c>
      <c r="E15" s="16">
        <f t="shared" si="0"/>
        <v>37.592592592592595</v>
      </c>
    </row>
    <row r="16" spans="1:10" ht="78.75" hidden="1">
      <c r="A16" s="8" t="s">
        <v>2</v>
      </c>
      <c r="B16" s="14" t="s">
        <v>13</v>
      </c>
      <c r="C16" s="15">
        <v>52.7</v>
      </c>
      <c r="D16" s="15">
        <v>0</v>
      </c>
      <c r="E16" s="16">
        <f t="shared" si="0"/>
        <v>0</v>
      </c>
    </row>
    <row r="17" spans="1:5" ht="31.5">
      <c r="A17" s="8" t="s">
        <v>2</v>
      </c>
      <c r="B17" s="14" t="s">
        <v>14</v>
      </c>
      <c r="C17" s="15">
        <v>25.7</v>
      </c>
      <c r="D17" s="15">
        <v>19.399999999999999</v>
      </c>
      <c r="E17" s="16">
        <f t="shared" si="0"/>
        <v>75.4863813229572</v>
      </c>
    </row>
    <row r="18" spans="1:5" ht="94.5">
      <c r="A18" s="8" t="s">
        <v>15</v>
      </c>
      <c r="B18" s="17" t="s">
        <v>35</v>
      </c>
      <c r="C18" s="15">
        <v>5576.8</v>
      </c>
      <c r="D18" s="15">
        <v>1836.7</v>
      </c>
      <c r="E18" s="16">
        <f t="shared" si="0"/>
        <v>32.934657868311575</v>
      </c>
    </row>
    <row r="19" spans="1:5" ht="31.5">
      <c r="A19" s="8" t="s">
        <v>15</v>
      </c>
      <c r="B19" s="14" t="s">
        <v>16</v>
      </c>
      <c r="C19" s="15">
        <v>5546.91</v>
      </c>
      <c r="D19" s="15">
        <v>4942.2</v>
      </c>
      <c r="E19" s="16">
        <f t="shared" si="0"/>
        <v>89.098254703970312</v>
      </c>
    </row>
    <row r="20" spans="1:5" ht="31.5">
      <c r="A20" s="8" t="s">
        <v>15</v>
      </c>
      <c r="B20" s="14" t="s">
        <v>17</v>
      </c>
      <c r="C20" s="15">
        <v>732.5</v>
      </c>
      <c r="D20" s="15">
        <v>392.4</v>
      </c>
      <c r="E20" s="16">
        <f t="shared" si="0"/>
        <v>53.569965870307165</v>
      </c>
    </row>
    <row r="21" spans="1:5" ht="31.5">
      <c r="A21" s="8" t="s">
        <v>15</v>
      </c>
      <c r="B21" s="14" t="s">
        <v>27</v>
      </c>
      <c r="C21" s="15">
        <v>548</v>
      </c>
      <c r="D21" s="15">
        <v>514.5</v>
      </c>
      <c r="E21" s="16">
        <f t="shared" si="0"/>
        <v>93.886861313868607</v>
      </c>
    </row>
    <row r="22" spans="1:5" ht="47.25">
      <c r="A22" s="8" t="s">
        <v>15</v>
      </c>
      <c r="B22" s="14" t="s">
        <v>18</v>
      </c>
      <c r="C22" s="15">
        <v>166.8</v>
      </c>
      <c r="D22" s="15">
        <v>102</v>
      </c>
      <c r="E22" s="16">
        <f t="shared" si="0"/>
        <v>61.151079136690647</v>
      </c>
    </row>
    <row r="23" spans="1:5" ht="47.25">
      <c r="A23" s="8" t="s">
        <v>15</v>
      </c>
      <c r="B23" s="14" t="s">
        <v>36</v>
      </c>
      <c r="C23" s="15">
        <v>39536.480000000003</v>
      </c>
      <c r="D23" s="15">
        <v>659.3</v>
      </c>
      <c r="E23" s="16">
        <f t="shared" si="0"/>
        <v>1.6675738457242524</v>
      </c>
    </row>
    <row r="24" spans="1:5" ht="78.75" hidden="1">
      <c r="A24" s="8" t="s">
        <v>15</v>
      </c>
      <c r="B24" s="14" t="s">
        <v>19</v>
      </c>
      <c r="C24" s="15">
        <v>1940.7</v>
      </c>
      <c r="D24" s="15">
        <v>0</v>
      </c>
      <c r="E24" s="16">
        <f t="shared" si="0"/>
        <v>0</v>
      </c>
    </row>
    <row r="25" spans="1:5" ht="141.75" hidden="1">
      <c r="A25" s="8" t="s">
        <v>15</v>
      </c>
      <c r="B25" s="17" t="s">
        <v>20</v>
      </c>
      <c r="C25" s="15">
        <v>147.4</v>
      </c>
      <c r="D25" s="15">
        <v>0</v>
      </c>
      <c r="E25" s="16">
        <f t="shared" si="0"/>
        <v>0</v>
      </c>
    </row>
    <row r="26" spans="1:5" ht="63" hidden="1">
      <c r="A26" s="8" t="s">
        <v>21</v>
      </c>
      <c r="B26" s="14" t="s">
        <v>22</v>
      </c>
      <c r="C26" s="15">
        <v>303.60000000000002</v>
      </c>
      <c r="D26" s="15">
        <v>0</v>
      </c>
      <c r="E26" s="16">
        <f t="shared" si="0"/>
        <v>0</v>
      </c>
    </row>
    <row r="27" spans="1:5" ht="63" hidden="1">
      <c r="A27" s="8" t="s">
        <v>21</v>
      </c>
      <c r="B27" s="14" t="s">
        <v>23</v>
      </c>
      <c r="C27" s="15">
        <v>4210.3</v>
      </c>
      <c r="D27" s="15">
        <v>0</v>
      </c>
      <c r="E27" s="16">
        <f t="shared" si="0"/>
        <v>0</v>
      </c>
    </row>
    <row r="28" spans="1:5" ht="47.25">
      <c r="A28" s="8" t="s">
        <v>21</v>
      </c>
      <c r="B28" s="14" t="s">
        <v>28</v>
      </c>
      <c r="C28" s="15">
        <v>100095.4</v>
      </c>
      <c r="D28" s="15">
        <v>72651.899999999994</v>
      </c>
      <c r="E28" s="16">
        <f t="shared" si="0"/>
        <v>72.582656146036683</v>
      </c>
    </row>
    <row r="29" spans="1:5" ht="31.5">
      <c r="A29" s="8" t="s">
        <v>21</v>
      </c>
      <c r="B29" s="14" t="s">
        <v>24</v>
      </c>
      <c r="C29" s="15">
        <v>5</v>
      </c>
      <c r="D29" s="15">
        <v>0</v>
      </c>
      <c r="E29" s="16">
        <f t="shared" si="0"/>
        <v>0</v>
      </c>
    </row>
    <row r="30" spans="1:5" ht="15.75">
      <c r="A30" s="9" t="s">
        <v>25</v>
      </c>
      <c r="B30" s="18" t="s">
        <v>34</v>
      </c>
      <c r="C30" s="19">
        <f>SUM(C29,C28,C23,C22,C21,C20,C19,C18,C17,C8,C7,C6,C5)</f>
        <v>154109.29</v>
      </c>
      <c r="D30" s="19">
        <f>SUM(D29,D28,D23,D22,D21,D20,D19,D18,D17,D8,D7,D6,D5)</f>
        <v>82120.099999999977</v>
      </c>
      <c r="E30" s="20">
        <f t="shared" si="0"/>
        <v>53.286923844759762</v>
      </c>
    </row>
    <row r="31" spans="1:5" ht="12.75" customHeight="1">
      <c r="B31" s="21"/>
      <c r="C31" s="22"/>
      <c r="D31" s="22"/>
      <c r="E31" s="23"/>
    </row>
    <row r="32" spans="1:5" ht="12.75" customHeight="1">
      <c r="B32" s="10" t="s">
        <v>37</v>
      </c>
    </row>
    <row r="33" spans="2:4" ht="12.75" customHeight="1">
      <c r="B33" s="10" t="s">
        <v>38</v>
      </c>
      <c r="D33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2017-11-23T08:31:48Z</cp:lastPrinted>
  <dcterms:created xsi:type="dcterms:W3CDTF">2017-07-19T08:02:23Z</dcterms:created>
  <dcterms:modified xsi:type="dcterms:W3CDTF">2017-11-23T08:34:16Z</dcterms:modified>
</cp:coreProperties>
</file>