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255" yWindow="5685" windowWidth="24450" windowHeight="7065"/>
  </bookViews>
  <sheets>
    <sheet name="Бюджет" sheetId="1" r:id="rId1"/>
  </sheets>
  <definedNames>
    <definedName name="APPT" localSheetId="0">Бюджет!#REF!</definedName>
    <definedName name="FIO" localSheetId="0">Бюджет!$D$11</definedName>
    <definedName name="LAST_CELL" localSheetId="0">Бюджет!#REF!</definedName>
    <definedName name="SIGN" localSheetId="0">Бюджет!$A$11:$E$12</definedName>
  </definedNames>
  <calcPr calcId="125725"/>
</workbook>
</file>

<file path=xl/calcChain.xml><?xml version="1.0" encoding="utf-8"?>
<calcChain xmlns="http://schemas.openxmlformats.org/spreadsheetml/2006/main">
  <c r="C25" i="1"/>
  <c r="D25" s="1"/>
  <c r="B25"/>
  <c r="D24"/>
  <c r="D23"/>
  <c r="D22"/>
  <c r="D21"/>
  <c r="D20"/>
  <c r="D19"/>
  <c r="D18"/>
  <c r="D17"/>
  <c r="D16"/>
  <c r="D15"/>
  <c r="D14"/>
  <c r="D13"/>
  <c r="D12"/>
  <c r="D11"/>
  <c r="D10"/>
  <c r="D9"/>
  <c r="D7"/>
  <c r="D6"/>
  <c r="D5"/>
  <c r="D8" l="1"/>
</calcChain>
</file>

<file path=xl/sharedStrings.xml><?xml version="1.0" encoding="utf-8"?>
<sst xmlns="http://schemas.openxmlformats.org/spreadsheetml/2006/main" count="28" uniqueCount="28">
  <si>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</si>
  <si>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</si>
  <si>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</si>
  <si>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</si>
  <si>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</si>
  <si>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</si>
  <si>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</si>
  <si>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</si>
  <si>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</si>
  <si>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муниципальная программа "Молодежь Жигаловского района на 2017-2021гг"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</si>
  <si>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</si>
  <si>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</si>
  <si>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</si>
  <si>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Муниципальная программа "Обеспечение врачебными и средними медицинскими кадрами ОГБУЗ "Жигаловская РБ" на 2014-2017гг"</t>
  </si>
  <si>
    <t xml:space="preserve">Муниципальная программа "Развитие системы дошкольного образования Жигаловского района на 2014-2019гг" </t>
  </si>
  <si>
    <t>Муниципальная программа "Организация летних каникул в Жигаловском районе" на 2017-2019 годы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</si>
  <si>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</si>
  <si>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Наименование программы</t>
  </si>
  <si>
    <t>План 2017 год</t>
  </si>
  <si>
    <t>Исполнение</t>
  </si>
  <si>
    <t>% исполнения</t>
  </si>
  <si>
    <t>тыс.рублей</t>
  </si>
  <si>
    <t>Муниципальная программа "Сохранение и развитие культуры муниципального образования "Жигаловский район" на 2016-2020 г.г.</t>
  </si>
  <si>
    <t xml:space="preserve">Муниципальная программа "Развитие системы дошкольного образования Жигаловского района на 2014-2019гг." </t>
  </si>
  <si>
    <t>Муниципальная программа "Устойчивое развитие сельских территорий на 2014 - 2020 годы МО "Жигаловский район</t>
  </si>
  <si>
    <t>Начальник финансового управления</t>
  </si>
  <si>
    <t>Т.В.Трофимова</t>
  </si>
  <si>
    <t>Информация об исполнении муниципальных программ  бюджета муниципального образования "Жигаловский район" на 01.01.2018 года</t>
  </si>
</sst>
</file>

<file path=xl/styles.xml><?xml version="1.0" encoding="utf-8"?>
<styleSheet xmlns="http://schemas.openxmlformats.org/spreadsheetml/2006/main">
  <numFmts count="3">
    <numFmt numFmtId="165" formatCode="?"/>
    <numFmt numFmtId="166" formatCode="#,##0.0"/>
    <numFmt numFmtId="167" formatCode="0.0"/>
  </numFmts>
  <fonts count="8">
    <font>
      <sz val="10"/>
      <name val="Arial"/>
    </font>
    <font>
      <sz val="8.5"/>
      <name val="MS Sans Serif"/>
    </font>
    <font>
      <sz val="8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wrapText="1"/>
    </xf>
    <xf numFmtId="0" fontId="0" fillId="0" borderId="0" xfId="0" applyAlignment="1">
      <alignment horizontal="left"/>
    </xf>
    <xf numFmtId="166" fontId="0" fillId="0" borderId="0" xfId="0" applyNumberFormat="1"/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 applyProtection="1">
      <alignment horizontal="left" wrapText="1"/>
    </xf>
    <xf numFmtId="166" fontId="6" fillId="0" borderId="1" xfId="0" applyNumberFormat="1" applyFont="1" applyBorder="1" applyAlignment="1" applyProtection="1">
      <alignment horizontal="right" wrapText="1"/>
    </xf>
    <xf numFmtId="49" fontId="7" fillId="2" borderId="1" xfId="0" applyNumberFormat="1" applyFont="1" applyFill="1" applyBorder="1" applyAlignment="1" applyProtection="1">
      <alignment horizontal="left" wrapText="1"/>
    </xf>
    <xf numFmtId="165" fontId="6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right"/>
    </xf>
    <xf numFmtId="167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8"/>
  <sheetViews>
    <sheetView showGridLines="0" tabSelected="1" topLeftCell="A19" zoomScale="130" zoomScaleNormal="130" workbookViewId="0">
      <selection activeCell="B31" sqref="B31"/>
    </sheetView>
  </sheetViews>
  <sheetFormatPr defaultRowHeight="12.75" customHeight="1" outlineLevelRow="1"/>
  <cols>
    <col min="1" max="1" width="44.5703125" style="5" customWidth="1"/>
    <col min="2" max="3" width="15.42578125" customWidth="1"/>
    <col min="4" max="4" width="18.42578125" customWidth="1"/>
    <col min="5" max="7" width="9.140625" customWidth="1"/>
  </cols>
  <sheetData>
    <row r="1" spans="1:7" ht="47.25" customHeight="1">
      <c r="A1" s="8" t="s">
        <v>27</v>
      </c>
      <c r="B1" s="8"/>
      <c r="C1" s="8"/>
      <c r="D1" s="8"/>
    </row>
    <row r="2" spans="1:7">
      <c r="A2" s="7"/>
      <c r="B2" s="7"/>
      <c r="C2" s="7"/>
      <c r="D2" s="7"/>
    </row>
    <row r="3" spans="1:7">
      <c r="A3" s="4"/>
      <c r="B3" s="2"/>
      <c r="C3" s="2"/>
      <c r="D3" s="3" t="s">
        <v>21</v>
      </c>
      <c r="E3" s="2"/>
      <c r="F3" s="1"/>
      <c r="G3" s="1"/>
    </row>
    <row r="4" spans="1:7" ht="14.25">
      <c r="A4" s="9" t="s">
        <v>17</v>
      </c>
      <c r="B4" s="10" t="s">
        <v>18</v>
      </c>
      <c r="C4" s="10" t="s">
        <v>19</v>
      </c>
      <c r="D4" s="11" t="s">
        <v>20</v>
      </c>
    </row>
    <row r="5" spans="1:7" ht="60" outlineLevel="1">
      <c r="A5" s="13" t="s">
        <v>0</v>
      </c>
      <c r="B5" s="14">
        <v>2.1</v>
      </c>
      <c r="C5" s="14">
        <v>2.1</v>
      </c>
      <c r="D5" s="12">
        <f t="shared" ref="D5:D25" si="0">C5/B5*100</f>
        <v>100</v>
      </c>
    </row>
    <row r="6" spans="1:7" ht="60" outlineLevel="1">
      <c r="A6" s="13" t="s">
        <v>1</v>
      </c>
      <c r="B6" s="14">
        <v>17.8</v>
      </c>
      <c r="C6" s="14">
        <v>17.8</v>
      </c>
      <c r="D6" s="12">
        <f t="shared" si="0"/>
        <v>100</v>
      </c>
    </row>
    <row r="7" spans="1:7" ht="60" outlineLevel="1">
      <c r="A7" s="13" t="s">
        <v>2</v>
      </c>
      <c r="B7" s="14">
        <v>894.3</v>
      </c>
      <c r="C7" s="14">
        <v>890.8</v>
      </c>
      <c r="D7" s="12">
        <f t="shared" si="0"/>
        <v>99.608632449960865</v>
      </c>
    </row>
    <row r="8" spans="1:7" ht="60" outlineLevel="1">
      <c r="A8" s="15" t="s">
        <v>22</v>
      </c>
      <c r="B8" s="14">
        <v>1126</v>
      </c>
      <c r="C8" s="14">
        <v>1123</v>
      </c>
      <c r="D8" s="12">
        <f t="shared" si="0"/>
        <v>99.733570159857905</v>
      </c>
    </row>
    <row r="9" spans="1:7" ht="30" hidden="1" outlineLevel="1">
      <c r="A9" s="13" t="s">
        <v>3</v>
      </c>
      <c r="B9" s="14">
        <v>264.8</v>
      </c>
      <c r="C9" s="14">
        <v>264.8</v>
      </c>
      <c r="D9" s="12">
        <f t="shared" si="0"/>
        <v>100</v>
      </c>
    </row>
    <row r="10" spans="1:7" ht="30" hidden="1" outlineLevel="1">
      <c r="A10" s="13" t="s">
        <v>4</v>
      </c>
      <c r="B10" s="14">
        <v>58.7</v>
      </c>
      <c r="C10" s="14">
        <v>58.7</v>
      </c>
      <c r="D10" s="12">
        <f t="shared" si="0"/>
        <v>100</v>
      </c>
    </row>
    <row r="11" spans="1:7" ht="30" hidden="1" outlineLevel="1">
      <c r="A11" s="13" t="s">
        <v>5</v>
      </c>
      <c r="B11" s="14">
        <v>348.2</v>
      </c>
      <c r="C11" s="14">
        <v>348.2</v>
      </c>
      <c r="D11" s="12">
        <f t="shared" si="0"/>
        <v>100</v>
      </c>
    </row>
    <row r="12" spans="1:7" ht="30" hidden="1" outlineLevel="1">
      <c r="A12" s="13" t="s">
        <v>6</v>
      </c>
      <c r="B12" s="14">
        <v>239.5</v>
      </c>
      <c r="C12" s="14">
        <v>239.5</v>
      </c>
      <c r="D12" s="12">
        <f t="shared" si="0"/>
        <v>100</v>
      </c>
    </row>
    <row r="13" spans="1:7" ht="45" hidden="1" outlineLevel="1">
      <c r="A13" s="13" t="s">
        <v>7</v>
      </c>
      <c r="B13" s="14">
        <v>42.7</v>
      </c>
      <c r="C13" s="14">
        <v>39.700000000000003</v>
      </c>
      <c r="D13" s="12">
        <f t="shared" si="0"/>
        <v>92.974238875878228</v>
      </c>
    </row>
    <row r="14" spans="1:7" ht="45" hidden="1" outlineLevel="1">
      <c r="A14" s="13" t="s">
        <v>8</v>
      </c>
      <c r="B14" s="14">
        <v>82.8</v>
      </c>
      <c r="C14" s="14">
        <v>82.8</v>
      </c>
      <c r="D14" s="12">
        <f t="shared" si="0"/>
        <v>100</v>
      </c>
    </row>
    <row r="15" spans="1:7" ht="30" outlineLevel="1">
      <c r="A15" s="13" t="s">
        <v>9</v>
      </c>
      <c r="B15" s="14">
        <v>37.4</v>
      </c>
      <c r="C15" s="14">
        <v>37.200000000000003</v>
      </c>
      <c r="D15" s="12">
        <f t="shared" si="0"/>
        <v>99.465240641711233</v>
      </c>
    </row>
    <row r="16" spans="1:7" ht="45" outlineLevel="1">
      <c r="A16" s="13" t="s">
        <v>10</v>
      </c>
      <c r="B16" s="14">
        <v>5773.1</v>
      </c>
      <c r="C16" s="14">
        <v>5773.1</v>
      </c>
      <c r="D16" s="12">
        <f t="shared" si="0"/>
        <v>100</v>
      </c>
    </row>
    <row r="17" spans="1:6" ht="30" outlineLevel="1">
      <c r="A17" s="13" t="s">
        <v>11</v>
      </c>
      <c r="B17" s="14">
        <v>653.1</v>
      </c>
      <c r="C17" s="14">
        <v>652.4</v>
      </c>
      <c r="D17" s="12">
        <f t="shared" si="0"/>
        <v>99.892818863879953</v>
      </c>
    </row>
    <row r="18" spans="1:6" ht="45" outlineLevel="1">
      <c r="A18" s="13" t="s">
        <v>15</v>
      </c>
      <c r="B18" s="14">
        <v>545.20000000000005</v>
      </c>
      <c r="C18" s="14">
        <v>539.4</v>
      </c>
      <c r="D18" s="12">
        <f t="shared" si="0"/>
        <v>98.936170212765944</v>
      </c>
    </row>
    <row r="19" spans="1:6" ht="45" outlineLevel="1">
      <c r="A19" s="13" t="s">
        <v>12</v>
      </c>
      <c r="B19" s="14">
        <v>164.2</v>
      </c>
      <c r="C19" s="14">
        <v>164.2</v>
      </c>
      <c r="D19" s="12">
        <f t="shared" si="0"/>
        <v>100</v>
      </c>
    </row>
    <row r="20" spans="1:6" ht="45" outlineLevel="1">
      <c r="A20" s="13" t="s">
        <v>14</v>
      </c>
      <c r="B20" s="14">
        <v>43392.2</v>
      </c>
      <c r="C20" s="14">
        <v>43191.3</v>
      </c>
      <c r="D20" s="12">
        <f t="shared" si="0"/>
        <v>99.537013564649882</v>
      </c>
    </row>
    <row r="21" spans="1:6" ht="105" outlineLevel="1">
      <c r="A21" s="16" t="s">
        <v>16</v>
      </c>
      <c r="B21" s="14">
        <v>5095.3999999999996</v>
      </c>
      <c r="C21" s="14">
        <v>5071.2</v>
      </c>
      <c r="D21" s="12">
        <f t="shared" si="0"/>
        <v>99.525061820465524</v>
      </c>
    </row>
    <row r="22" spans="1:6" ht="49.5" customHeight="1" outlineLevel="1">
      <c r="A22" s="13" t="s">
        <v>13</v>
      </c>
      <c r="B22" s="14">
        <v>1400</v>
      </c>
      <c r="C22" s="14">
        <v>1400</v>
      </c>
      <c r="D22" s="12">
        <f t="shared" si="0"/>
        <v>100</v>
      </c>
      <c r="E22" s="6"/>
      <c r="F22" s="6"/>
    </row>
    <row r="23" spans="1:6" ht="45" outlineLevel="1">
      <c r="A23" s="13" t="s">
        <v>23</v>
      </c>
      <c r="B23" s="14">
        <v>73684.3</v>
      </c>
      <c r="C23" s="14">
        <v>73684.3</v>
      </c>
      <c r="D23" s="12">
        <f t="shared" si="0"/>
        <v>100</v>
      </c>
    </row>
    <row r="24" spans="1:6" ht="45" outlineLevel="1">
      <c r="A24" s="13" t="s">
        <v>24</v>
      </c>
      <c r="B24" s="14">
        <v>115580.4</v>
      </c>
      <c r="C24" s="14">
        <v>115580.3</v>
      </c>
      <c r="D24" s="12">
        <f t="shared" si="0"/>
        <v>99.999913480140236</v>
      </c>
    </row>
    <row r="25" spans="1:6" ht="14.25">
      <c r="A25" s="17"/>
      <c r="B25" s="18">
        <f>SUM(B5,B6,B7,B8,B15,B16,B17,B18,B19,B20,B21,B22,B23,B24)</f>
        <v>248365.5</v>
      </c>
      <c r="C25" s="18">
        <f>SUM(C5,C6,C7,C8,C15,C16,C17,C18,C19,C20,C21,C22,C23,C24)</f>
        <v>248127.09999999998</v>
      </c>
      <c r="D25" s="19">
        <f t="shared" si="0"/>
        <v>99.904012433288841</v>
      </c>
    </row>
    <row r="27" spans="1:6" ht="12.75" customHeight="1">
      <c r="A27" s="20" t="s">
        <v>25</v>
      </c>
      <c r="B27" s="21"/>
      <c r="C27" s="21" t="s">
        <v>26</v>
      </c>
    </row>
    <row r="28" spans="1:6" ht="12.75" customHeight="1">
      <c r="B28" s="6"/>
      <c r="C28" s="6"/>
    </row>
  </sheetData>
  <mergeCells count="2">
    <mergeCell ref="A1:D1"/>
    <mergeCell ref="A2:D2"/>
  </mergeCells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rep:2.43.2.36</dc:description>
  <cp:lastModifiedBy>ФУ</cp:lastModifiedBy>
  <cp:lastPrinted>2018-01-17T03:23:13Z</cp:lastPrinted>
  <dcterms:created xsi:type="dcterms:W3CDTF">2018-01-16T06:47:51Z</dcterms:created>
  <dcterms:modified xsi:type="dcterms:W3CDTF">2018-01-17T03:23:18Z</dcterms:modified>
</cp:coreProperties>
</file>