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Реестры имущества 2018\"/>
    </mc:Choice>
  </mc:AlternateContent>
  <bookViews>
    <workbookView xWindow="0" yWindow="0" windowWidth="24000" windowHeight="9135" activeTab="2"/>
  </bookViews>
  <sheets>
    <sheet name="нежилой фонд" sheetId="1" r:id="rId1"/>
    <sheet name="жилой фонд" sheetId="2" r:id="rId2"/>
    <sheet name="транспорт" sheetId="3" r:id="rId3"/>
  </sheets>
  <definedNames>
    <definedName name="_xlnm.Print_Area" localSheetId="0">'нежилой фонд'!$A$1:$V$322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2" i="3" l="1"/>
  <c r="Q82" i="3"/>
  <c r="O174" i="2" l="1"/>
  <c r="N174" i="2"/>
  <c r="L174" i="2"/>
  <c r="G174" i="2"/>
  <c r="F174" i="2"/>
  <c r="O170" i="2"/>
  <c r="N170" i="2"/>
  <c r="L170" i="2"/>
  <c r="G170" i="2"/>
  <c r="F170" i="2"/>
  <c r="F175" i="2" s="1"/>
  <c r="O151" i="2"/>
  <c r="N151" i="2"/>
  <c r="L151" i="2"/>
  <c r="G151" i="2"/>
  <c r="F151" i="2"/>
  <c r="N175" i="2" l="1"/>
  <c r="L175" i="2"/>
  <c r="O175" i="2"/>
  <c r="O312" i="1" l="1"/>
  <c r="M312" i="1"/>
  <c r="L312" i="1"/>
  <c r="G312" i="1"/>
  <c r="F312" i="1"/>
</calcChain>
</file>

<file path=xl/sharedStrings.xml><?xml version="1.0" encoding="utf-8"?>
<sst xmlns="http://schemas.openxmlformats.org/spreadsheetml/2006/main" count="4561" uniqueCount="2126">
  <si>
    <t>РАЗДЕЛ I (форма 1)</t>
  </si>
  <si>
    <t>п/п   №</t>
  </si>
  <si>
    <t>Реестровый №</t>
  </si>
  <si>
    <t>Наименование недвижимого имущества</t>
  </si>
  <si>
    <t>Адрес (местоположение)</t>
  </si>
  <si>
    <t>Кадастровый (условный) номер</t>
  </si>
  <si>
    <t>площадь, протяженность и (или) иные параметры, характеризующие физические свойства недвижимого имущества</t>
  </si>
  <si>
    <t xml:space="preserve">Балансовая стоимость  </t>
  </si>
  <si>
    <t>Начисленная амортизация (износ)</t>
  </si>
  <si>
    <t>Сведения о  кадастровой стоимости</t>
  </si>
  <si>
    <t xml:space="preserve">Даты </t>
  </si>
  <si>
    <t>Реквизиты документов - оснований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</si>
  <si>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</si>
  <si>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</si>
  <si>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Примечания</t>
  </si>
  <si>
    <t>общая S объекта, кв.м.</t>
  </si>
  <si>
    <t>протяженность, м.</t>
  </si>
  <si>
    <t>год ввода</t>
  </si>
  <si>
    <t>Инвентарный номер</t>
  </si>
  <si>
    <t xml:space="preserve">назначение, этажность, литер </t>
  </si>
  <si>
    <t>материал</t>
  </si>
  <si>
    <t>возникновения права муниципальной собственности</t>
  </si>
  <si>
    <t>прекращения права муниципальной собственности</t>
  </si>
  <si>
    <t xml:space="preserve"> возникновения </t>
  </si>
  <si>
    <t>прекращения</t>
  </si>
  <si>
    <t>1.1. Нежилой фонд</t>
  </si>
  <si>
    <t xml:space="preserve">Здание </t>
  </si>
  <si>
    <t>р.п. Куйтун, ул. Красного Октября, д.36</t>
  </si>
  <si>
    <t>38:10:000000:587</t>
  </si>
  <si>
    <t>25:222:001:200012800</t>
  </si>
  <si>
    <t xml:space="preserve"> нежилое, 1-этажный</t>
  </si>
  <si>
    <t>бревно</t>
  </si>
  <si>
    <t>Постановление ВС РФ от 27.12.1991 №3020-1, Выписка из реестра МО от 30.01.2005</t>
  </si>
  <si>
    <t>МКУДО МДШИ</t>
  </si>
  <si>
    <t>нет</t>
  </si>
  <si>
    <t>1а</t>
  </si>
  <si>
    <t xml:space="preserve">Нежилое здание </t>
  </si>
  <si>
    <t>р.п. Куйтун, ул. Карла  Маркса, 24Б</t>
  </si>
  <si>
    <t>38:10:120120:304</t>
  </si>
  <si>
    <t xml:space="preserve"> нежилое, 1-этажный, лит. А</t>
  </si>
  <si>
    <t>брус</t>
  </si>
  <si>
    <t>Постановление ВС РФ от 27.12.1991 №3020-1, выписка из реестра МО от 16.06.2009 №813</t>
  </si>
  <si>
    <t>МКДОУ детский сад «Незабудка»</t>
  </si>
  <si>
    <t>13а</t>
  </si>
  <si>
    <t>р.п. Куйтун, ул. Ленина, 38</t>
  </si>
  <si>
    <t>38:10:120113:219</t>
  </si>
  <si>
    <t xml:space="preserve"> нежилое, 1-этажный, лит. Б,б</t>
  </si>
  <si>
    <t>Постановление ВС РФ от 27.12.1991 №3020-1, выписка из реестра МО от 16.06.2009 №802</t>
  </si>
  <si>
    <t>Управление образования АМО Куйтунский район</t>
  </si>
  <si>
    <t>р.п. Куйтун, ул. микрорайон Школьный, д.2 (муз. Школа)</t>
  </si>
  <si>
    <t>38:10:120119:577</t>
  </si>
  <si>
    <t>25:222:001:200422500</t>
  </si>
  <si>
    <t>Постановление ВС РФ от 27.12.1991 №3020-1, выписка из реестра МО от 17.01.2008</t>
  </si>
  <si>
    <t>14 а</t>
  </si>
  <si>
    <t>Нежилое здание детской творческой мастерской</t>
  </si>
  <si>
    <t>р.п. Куйтун, ул. Карла Маркса, 24Б</t>
  </si>
  <si>
    <t>38:10:120120:276</t>
  </si>
  <si>
    <t xml:space="preserve"> нежилое, 1-этажный, лит. Б</t>
  </si>
  <si>
    <t>Здание библиотеки</t>
  </si>
  <si>
    <t>р.п. Куйтун, ул. Карла Маркса, 19</t>
  </si>
  <si>
    <t>38:10:120119:320</t>
  </si>
  <si>
    <t xml:space="preserve"> нежилое, 2 - этажный, лит. А,а</t>
  </si>
  <si>
    <t>Постановление ВС РФ от 27.12.1991 №3020-1, выписка из реестра МО от 16.06.2009 №713</t>
  </si>
  <si>
    <t>р.п. Куйтун, ул. Карла Маркса, 4</t>
  </si>
  <si>
    <t>38:10:120118:293</t>
  </si>
  <si>
    <t>25:222:001:200584420</t>
  </si>
  <si>
    <t>нежилое, 2 -этажный</t>
  </si>
  <si>
    <t>кирпич</t>
  </si>
  <si>
    <t>Постановление ВС РФ от 27.12.1991 №3020-1, выписка из реестра МО от 25.04.2008 №332</t>
  </si>
  <si>
    <t>МКУК СКО</t>
  </si>
  <si>
    <t>Здание - склад</t>
  </si>
  <si>
    <t>отсутствует</t>
  </si>
  <si>
    <t xml:space="preserve"> нежилое</t>
  </si>
  <si>
    <t>Постановление ВС РФ от 27.12.1991 №3020-1</t>
  </si>
  <si>
    <t>39/3</t>
  </si>
  <si>
    <t>Нежилое здание</t>
  </si>
  <si>
    <t>р.п. Куйтун, ул. Жданова, д. 3</t>
  </si>
  <si>
    <t>38:10:120118:345</t>
  </si>
  <si>
    <t>МКУ "КУМИ по Куйтунскому району"</t>
  </si>
  <si>
    <t>р.п. Куйтун, ул. 8-го Марта, 10б</t>
  </si>
  <si>
    <t>38:10:120119:302</t>
  </si>
  <si>
    <t>нежилое, 1-этажный,  лит.Я,я,я1,я2,я3</t>
  </si>
  <si>
    <t>Постановление ВС РФ от 27.12.1991 №3020-1, выписка из реестра МО от 26.10.2009 №1127</t>
  </si>
  <si>
    <t>МКОУ ДОД «Дом детского творчества»</t>
  </si>
  <si>
    <t>одноэтажное нежилое бревенчатое здание /гараж и скороя/</t>
  </si>
  <si>
    <t>р.п. Куйтун, ул. 8-го Марта, 10 "В"</t>
  </si>
  <si>
    <t>38:10:120119:576</t>
  </si>
  <si>
    <t>25:222:001:200013230:0200:200012</t>
  </si>
  <si>
    <t>нежилое, 1-этажный,  лит. Я</t>
  </si>
  <si>
    <t>21.07.09г.</t>
  </si>
  <si>
    <t>Постановление ВС РФ от 27.12.1991 №3020-1, выписка из реестра МО от 14.07.2009 №907</t>
  </si>
  <si>
    <t>р.п. Куйтун, ул. 8-го Марта, 10, лит. У</t>
  </si>
  <si>
    <t>38:10:120119:441</t>
  </si>
  <si>
    <t>нежилое, 1-этажный,  лит. М,м,м1</t>
  </si>
  <si>
    <t>Постановление ВС РФ от 27.12.1991 №3020-1, выписка из реестра МО от 26.10.2009 №1129</t>
  </si>
  <si>
    <t>р.п. Куйтун, ул. 8-го Марта, 10</t>
  </si>
  <si>
    <t>38:10:120119:331</t>
  </si>
  <si>
    <t>нежилое, 1-этажный,  лит. Т.т</t>
  </si>
  <si>
    <t>30.04.10г.</t>
  </si>
  <si>
    <t>Постановление ВС РФ от 27.12.1991 №3020-1, выписка из реестра МО от 30.04.2009 №827</t>
  </si>
  <si>
    <t xml:space="preserve">Здание детского сада </t>
  </si>
  <si>
    <t>п. Харик, ул. Ленина, 12б</t>
  </si>
  <si>
    <t>38:10:140202:178:1</t>
  </si>
  <si>
    <t xml:space="preserve"> нежилое, 1-этажный, лит. А,А1</t>
  </si>
  <si>
    <t>Постановление ВС РФ от 27.12.1991 №3020-1, выписка из реестра МО от 28.05.2009 №482</t>
  </si>
  <si>
    <t>МБОУ ЦО "Альянс"</t>
  </si>
  <si>
    <t>п. Степной, ул. Ленина, 9</t>
  </si>
  <si>
    <t>38:10:141001:152</t>
  </si>
  <si>
    <t>Постановление ВС РФ от 27.12.1991 №3020-1, выписка из реестра МО от 22.06.2009 №870</t>
  </si>
  <si>
    <t>д. Листвянка, ул. Школьная, 19</t>
  </si>
  <si>
    <t>38:10:140501:162</t>
  </si>
  <si>
    <t xml:space="preserve"> нежилое, 1-этажный, лит. А,а</t>
  </si>
  <si>
    <t>Постановление ВС РФ от 27.12.1991 №3020-1, выписка из реестра МО от 28.05.2009 №450</t>
  </si>
  <si>
    <t>п. Садовый, ул. Пушкина, д. 5</t>
  </si>
  <si>
    <t>38:10:140701:170</t>
  </si>
  <si>
    <t>Постановление ВС РФ от 27.12.1991 №3020-1, выписка из реестра МО от 28.05.2009 №451</t>
  </si>
  <si>
    <t>Нежилое здание школы</t>
  </si>
  <si>
    <t>п. Сосновский, ул. Молодежная, д.13</t>
  </si>
  <si>
    <t>38:10:140601:212</t>
  </si>
  <si>
    <t>Постановление ВС РФ от 27.12.1991 №3020-1, выписка из реестра МО от 16.06.2009 №811</t>
  </si>
  <si>
    <t>Здание начальной школы (с пристроем туалет в 2015 году)</t>
  </si>
  <si>
    <t>п. Харик, ул. Ленина, 13б</t>
  </si>
  <si>
    <t>38:10:000000:0:152</t>
  </si>
  <si>
    <t>Постановление ВС РФ от 27.12.1991 №3020-1, выписка из реестра МО от 28.05.2009 №478</t>
  </si>
  <si>
    <t>Здание школы</t>
  </si>
  <si>
    <t>п. Харик, ул. Ленина, 14</t>
  </si>
  <si>
    <t>38:10:140204:115</t>
  </si>
  <si>
    <t xml:space="preserve"> нежилое, 1-этажный, лит. Ж,Ж1,ж,ж1,ж2</t>
  </si>
  <si>
    <t>Постановление ВС РФ от 27.12.1991 №3020-1, выписка из реестра МО от 28.05.2009 №477</t>
  </si>
  <si>
    <t>Нежилое здание трудового корпуса</t>
  </si>
  <si>
    <t>38:10:140204:120</t>
  </si>
  <si>
    <t xml:space="preserve"> нежилое, 1-этажный, лит. Д,д,д1,д2</t>
  </si>
  <si>
    <t>Нежилое здание актового зала</t>
  </si>
  <si>
    <t>38:10:140204:117</t>
  </si>
  <si>
    <t xml:space="preserve"> нежилое, 1-этажный, лит. Е,е,е1</t>
  </si>
  <si>
    <t>Постановление ВС РФ от 27.12.1991 №3020-1, выписка из реестра МО от 28.05.2009 №479</t>
  </si>
  <si>
    <t>139а</t>
  </si>
  <si>
    <t>Нежилое здание административное</t>
  </si>
  <si>
    <t>38:10:140204:116</t>
  </si>
  <si>
    <t>Постановление ВС РФ от 27.12.1991 №3020-1, выписка из реестра МО от 28.05.2009 №480</t>
  </si>
  <si>
    <t>Нежилое здание котельной и гаража</t>
  </si>
  <si>
    <t>38:10:140204:118</t>
  </si>
  <si>
    <t xml:space="preserve"> нежилое, 1-этажный, лит. В,в</t>
  </si>
  <si>
    <t>кгипсоблочное</t>
  </si>
  <si>
    <t>Постановление ВС РФ от 27.12.1991 №3020-1, выписка из реестра МО от 28.05.2009 №481</t>
  </si>
  <si>
    <t>Овощехранилище</t>
  </si>
  <si>
    <t>Нежилое здание гостиной и художественной школы</t>
  </si>
  <si>
    <t>с. Каразей, ул. Мира, д. 56</t>
  </si>
  <si>
    <t>38:10:150101:329</t>
  </si>
  <si>
    <t xml:space="preserve"> нежилое, 1-этажный, лит. Е</t>
  </si>
  <si>
    <t>Постановление ВС РФ от 27.12.1991 №3020-1, выписка из реестра МО от 28.05.2009 №495</t>
  </si>
  <si>
    <t>МКОУ ЦО "Каразей"</t>
  </si>
  <si>
    <t>38:10:150101:363</t>
  </si>
  <si>
    <t>Нежилое здание мастерских</t>
  </si>
  <si>
    <t>38:10:150101:365</t>
  </si>
  <si>
    <t xml:space="preserve"> нежилое, 1-этажный, лит. В</t>
  </si>
  <si>
    <t>Постановление ВС РФ от 27.12.1991 №3020-1, выписка из реестра МО от 28.05.2009 №498</t>
  </si>
  <si>
    <t>Нежилое здание  вспомогательной школы</t>
  </si>
  <si>
    <t>38:10:150101:369</t>
  </si>
  <si>
    <t>Постановление ВС РФ от 27.12.1991 №3020-1, выписка из реестра МО от 28.05.2009 №499</t>
  </si>
  <si>
    <t>151а</t>
  </si>
  <si>
    <t>Нежилое здание библиотеки</t>
  </si>
  <si>
    <t>38:10:150101:366</t>
  </si>
  <si>
    <t xml:space="preserve"> нежилое, 1-этажный, лит. Д</t>
  </si>
  <si>
    <t>Постановление ВС РФ от 27.12.1991 №3020-1, выписка из реестра МО от 28.05.2009 №509</t>
  </si>
  <si>
    <t xml:space="preserve">Нежилое здание детского сада </t>
  </si>
  <si>
    <t>с. Каразей, ул. Садовая, д. 25</t>
  </si>
  <si>
    <t>38:10:150101:332</t>
  </si>
  <si>
    <t xml:space="preserve"> нежилое, 2-этажный, лит. А, А1</t>
  </si>
  <si>
    <t>Постановление ВС РФ от 27.12.1991 №3020-1, выписка из реестра МО от 22.06.2009 №817</t>
  </si>
  <si>
    <t>167а</t>
  </si>
  <si>
    <t xml:space="preserve"> Одноэтажное бревенчатое нежилое здание </t>
  </si>
  <si>
    <t>р.п. Куйтун, ул. Красный Октябрь, 28</t>
  </si>
  <si>
    <t>38:10:120111:175</t>
  </si>
  <si>
    <t>25:222:001:200012670:02000:20003</t>
  </si>
  <si>
    <t xml:space="preserve"> нежилое, 1 - этажный</t>
  </si>
  <si>
    <t>Постановление ВС РФ от 27.12.1991 №3020-1, выписка из реестра МО от 15.02.2005</t>
  </si>
  <si>
    <t xml:space="preserve">   Одноэтажное железобетонное нежилое здание  гаража</t>
  </si>
  <si>
    <t>р.п. Куйтун, ул. Красный Октябрь, 28 литер Г</t>
  </si>
  <si>
    <t>38:10:120111:173</t>
  </si>
  <si>
    <t>25:222:001:200012670:02000:20004</t>
  </si>
  <si>
    <t>ж/бетон</t>
  </si>
  <si>
    <t xml:space="preserve"> Одноэтажное брусчатое нежилое здание </t>
  </si>
  <si>
    <t xml:space="preserve">р.п. Куйтун, ул. Красный Октябрь, 28 Литер А </t>
  </si>
  <si>
    <t>38:10:120111:176</t>
  </si>
  <si>
    <t>25:222:001:200012670:0200:20001</t>
  </si>
  <si>
    <t xml:space="preserve"> Одноэтажное  нежилое гипсо-блочное здание </t>
  </si>
  <si>
    <t xml:space="preserve">р.п. Куйтун, ул. Красный Октябрь, 28 ЛитерТ </t>
  </si>
  <si>
    <t>38:10:120111:174</t>
  </si>
  <si>
    <t>25:222:001:200012670:0200:2002</t>
  </si>
  <si>
    <t>гипсо-блочное</t>
  </si>
  <si>
    <t>р.п. Куйтун, ул. Горького, д. 1</t>
  </si>
  <si>
    <t>38:10:120119:333</t>
  </si>
  <si>
    <t xml:space="preserve"> нежилое, 3 - этажный, лит. А,а,а1,а2,а3</t>
  </si>
  <si>
    <t>Постановление ВС РФ от 27.12.1991 №3020-1, выписка из реестра МО от 28.05.2008 №465</t>
  </si>
  <si>
    <t>МКОУ СОШ №1 п. Куйтун</t>
  </si>
  <si>
    <t>170а</t>
  </si>
  <si>
    <t>Нежилое здание гаража</t>
  </si>
  <si>
    <t>38:10:120119:656</t>
  </si>
  <si>
    <t>дерево</t>
  </si>
  <si>
    <t>Постановление ВС РФ от 27.12.1991 №3020-1, выписка из реестра МО от 28.05.2008 №468</t>
  </si>
  <si>
    <t xml:space="preserve">Нежилое здание гаража </t>
  </si>
  <si>
    <t>38:10:120119:299</t>
  </si>
  <si>
    <t xml:space="preserve"> нежилое, 2 - этажный, лит. В,в</t>
  </si>
  <si>
    <t>38:10:120119:286</t>
  </si>
  <si>
    <t xml:space="preserve"> нежилое, 1 - этажный, лит. Б</t>
  </si>
  <si>
    <t>Постановление ВС РФ от 27.12.1991 №3020-1, выписка из реестра МО от 28.05.2008 №467</t>
  </si>
  <si>
    <t xml:space="preserve">Нежилое здание  начальной школы  </t>
  </si>
  <si>
    <t>р.п. Куйтун, пер. Матросова, 1а</t>
  </si>
  <si>
    <t>38:10:120130:675</t>
  </si>
  <si>
    <t xml:space="preserve"> нежилое, 1- этажный, лит. А,а</t>
  </si>
  <si>
    <t>Постановление ВС РФ от 27.12.1991 №3020-1, выписка из реестра МО от 14.09.2009 №995</t>
  </si>
  <si>
    <t>МКОУ Куйтунская СОШ №2</t>
  </si>
  <si>
    <t>179а</t>
  </si>
  <si>
    <t>38:10:120130:1015</t>
  </si>
  <si>
    <t>рубленные</t>
  </si>
  <si>
    <t>Нежилое здание (котельная)</t>
  </si>
  <si>
    <t>38:10:120130:1091</t>
  </si>
  <si>
    <t>Нежилое здание мастерской и библиотеки</t>
  </si>
  <si>
    <t>р.п. Куйтун, пер. Матросова, 1А</t>
  </si>
  <si>
    <t>38:10:120125:340</t>
  </si>
  <si>
    <t xml:space="preserve"> нежилое, 1- этажный, лит. Д,д</t>
  </si>
  <si>
    <t>Постановление ВС РФ от 27.12.1991 №3020-1, выписка из реестра МО от 16.06.2009 №782</t>
  </si>
  <si>
    <t>Здание склада</t>
  </si>
  <si>
    <t>38:10:120130:672</t>
  </si>
  <si>
    <t xml:space="preserve"> нежилое, 1- этажный, лит. Б,б,б1</t>
  </si>
  <si>
    <t>Постановление ВС РФ от 27.12.1991 №3020-1, выписка из реестра МО от 16.06.2009 №776</t>
  </si>
  <si>
    <t xml:space="preserve">Здание школы </t>
  </si>
  <si>
    <t xml:space="preserve">р.п. Куйтун, ул. Чернышевского, 5 </t>
  </si>
  <si>
    <t>38:10:120127:449</t>
  </si>
  <si>
    <t xml:space="preserve"> нежилое, 2 - этажный, лит. А,А1,а</t>
  </si>
  <si>
    <t>1 -  эт брус 2 эт кирпич</t>
  </si>
  <si>
    <t>Постановление ВС РФ от 27.12.1991 №3020-1, выписка из реестра МО от 10.06.2009 №658</t>
  </si>
  <si>
    <t>183а</t>
  </si>
  <si>
    <t>р.п. Куйтун, ул. Грибоедова,9</t>
  </si>
  <si>
    <t>38:10:120126:61</t>
  </si>
  <si>
    <t>Постановление ВС РФ от 27.12.1991 №3020-1, выписка из реестра МО от 10.06.2009 №655</t>
  </si>
  <si>
    <t>183б</t>
  </si>
  <si>
    <t>38:10:120126:62</t>
  </si>
  <si>
    <t xml:space="preserve"> нежилое, 1- этажный, лит. Б,б</t>
  </si>
  <si>
    <t>Постановление ВС РФ от 27.12.1991 №3020-1, выписка из реестра МО от 10.06.2009 №656</t>
  </si>
  <si>
    <t>183в</t>
  </si>
  <si>
    <t>Здание учительской</t>
  </si>
  <si>
    <t>38:10:120126:60</t>
  </si>
  <si>
    <t xml:space="preserve"> нежилое, 1- этажный, лит. В,в</t>
  </si>
  <si>
    <t>Постановление ВС РФ от 27.12.1991 №3020-1, выписка из реестра МО от 10.06.2009 №657</t>
  </si>
  <si>
    <t>183г</t>
  </si>
  <si>
    <t>Нежилое здание котельной</t>
  </si>
  <si>
    <t>38:10:120126:57</t>
  </si>
  <si>
    <t>Постановление ВС РФ от 27.12.1991 №3020-1, выписка из реестра МО от 26.10.2009 №1143</t>
  </si>
  <si>
    <t>р.п. Куйтун, ул. Водокачечная, 38 литер Ш</t>
  </si>
  <si>
    <t>38-:10:120134:848</t>
  </si>
  <si>
    <t>25:222:001:200584680:0200:20001</t>
  </si>
  <si>
    <t>Постановление ВС РФ от 27.12.1991 №3020-1, выписка из реестра МО от 19.05.2008 №388</t>
  </si>
  <si>
    <t>МКОУ ЦО "Возрождение"</t>
  </si>
  <si>
    <t>184б</t>
  </si>
  <si>
    <t>Здание котельной</t>
  </si>
  <si>
    <t>р.п. Куйтун, ул. Водокачечная, 38 литер Л</t>
  </si>
  <si>
    <t>38:10:120134:849</t>
  </si>
  <si>
    <t>25:222:001:200584680:0200:20003</t>
  </si>
  <si>
    <t>Постановление ВС РФ от 27.12.1991 №3020-1, выписка из реестра МО от 19.05.2008 №387</t>
  </si>
  <si>
    <t>Здание</t>
  </si>
  <si>
    <t xml:space="preserve">р.п. Куйтун, ул. Водокачечная, 38 литер М  </t>
  </si>
  <si>
    <t>38:10:000000:622</t>
  </si>
  <si>
    <t>25:222:001:200584680:0200:20002</t>
  </si>
  <si>
    <t>Постановление ВС РФ от 27.12.1991 №3020-1, выписка из реестра МО от 19.05.2008 №386</t>
  </si>
  <si>
    <t>185а</t>
  </si>
  <si>
    <t>одноэтажное нежилое здание /фазенда/</t>
  </si>
  <si>
    <t xml:space="preserve">р.п. Куйтун, ул. Водокачечная, 38 </t>
  </si>
  <si>
    <t>185б</t>
  </si>
  <si>
    <t>пожрезервуар</t>
  </si>
  <si>
    <t>р.п. Куйтун, ул. Водокачечная, 38</t>
  </si>
  <si>
    <t>сооружение</t>
  </si>
  <si>
    <t>металлическая емкость (подземная)</t>
  </si>
  <si>
    <t>с. Харик, ул. Озерная, 17</t>
  </si>
  <si>
    <t>38:10:180101:351</t>
  </si>
  <si>
    <t xml:space="preserve"> нежилое, 3-этажный (подземных этажей - 1), лит. А,а</t>
  </si>
  <si>
    <t>МКОУ Харикская  СОШ №2</t>
  </si>
  <si>
    <t>Нежилое здание производственных классов</t>
  </si>
  <si>
    <t>с. Харик, ул. Молодежная, 17</t>
  </si>
  <si>
    <t>38:10:180101:360</t>
  </si>
  <si>
    <t>с. Барлук, ул. Ордженикидзе, 4</t>
  </si>
  <si>
    <t>38:10:060201:263</t>
  </si>
  <si>
    <t xml:space="preserve"> нежилое, 2-этажа, лит. А,а</t>
  </si>
  <si>
    <t>27.11.09г.</t>
  </si>
  <si>
    <t>Постановление ВС РФ от 27.12.1991 №3020-1, выписка из реестра МО от 28.05.2009 №490</t>
  </si>
  <si>
    <t xml:space="preserve">МКОУ Барлукская СОШ </t>
  </si>
  <si>
    <t>38:10:060201:261</t>
  </si>
  <si>
    <t xml:space="preserve"> нежилое, 1-этаж, лит. Б,б</t>
  </si>
  <si>
    <t>20.11.09г.</t>
  </si>
  <si>
    <t>Постановление ВС РФ от 27.12.1991 №3020-1, выписка из реестра МО от 28.05.2009 №489</t>
  </si>
  <si>
    <t>38:10:060201:260</t>
  </si>
  <si>
    <t xml:space="preserve"> нежилое, 1-этаж</t>
  </si>
  <si>
    <t>30.10.09г.</t>
  </si>
  <si>
    <t>Постановление ВС РФ от 27.12.1991 №3020-1, выписка из реестра МО от 28.05.2009 №493</t>
  </si>
  <si>
    <t>195а</t>
  </si>
  <si>
    <t xml:space="preserve">п.ж.д.ст. Тулюшка, ул. Ленина, 8А </t>
  </si>
  <si>
    <t>38:10:070702:35</t>
  </si>
  <si>
    <t xml:space="preserve"> нежилое, 1-этажный , лит. Д</t>
  </si>
  <si>
    <t>МККОУ Тулинская СОШ</t>
  </si>
  <si>
    <t>195б</t>
  </si>
  <si>
    <t>Нежилое здание прачечной</t>
  </si>
  <si>
    <t>п.ж.д.ст. Тулюшка, ул. Ленина, 8А</t>
  </si>
  <si>
    <t xml:space="preserve"> нежилое, 1-этажный , лит. Б</t>
  </si>
  <si>
    <t>195в</t>
  </si>
  <si>
    <t>Нежилое здание пищеблока</t>
  </si>
  <si>
    <t>пос.ж/д ст Тулюшка, ул. Ленина, 8А</t>
  </si>
  <si>
    <t>38:10:070401:186</t>
  </si>
  <si>
    <t xml:space="preserve"> нежилое, 1-этажный , лит. В</t>
  </si>
  <si>
    <t>38:10:060201:262</t>
  </si>
  <si>
    <t>шлакобетон</t>
  </si>
  <si>
    <t>02.11.09г.</t>
  </si>
  <si>
    <t>Постановление ВС РФ от 27.12.1991 №3020-1, выписка из реестра МО от 28.05.2009 №492</t>
  </si>
  <si>
    <t xml:space="preserve">Нежилое здание интерната </t>
  </si>
  <si>
    <t>38:10:060201:266</t>
  </si>
  <si>
    <t xml:space="preserve"> нежилое, 1-этаж, лит. Д</t>
  </si>
  <si>
    <t>Постановление ВС РФ от 27.12.1991 №3020-1, выписка из реестра МО от 28.05.2009 №491</t>
  </si>
  <si>
    <t>с. Ключи, ул. Центральная, 68 (школа)</t>
  </si>
  <si>
    <t>38:10:090101:402</t>
  </si>
  <si>
    <t>Постановление ВС РФ от 27.12.1991 №3020-1, выписка из реестра МО от 10.06.2009 №677</t>
  </si>
  <si>
    <t>МКОУ Андрюшинская ООШ</t>
  </si>
  <si>
    <t>Здание  школы</t>
  </si>
  <si>
    <t>д.  Станица 3-я, ул. Центральная, 46а</t>
  </si>
  <si>
    <t>38:10:170401:351</t>
  </si>
  <si>
    <t xml:space="preserve"> нежилое, 1-этажный, лит. А,а,а1,а2</t>
  </si>
  <si>
    <t>Постановление ВС РФ от 27.12.1991 №3020-1, выписка из реестра МО от 28.05.2009 №449</t>
  </si>
  <si>
    <t>МКОУ Лермонтовская СОШ</t>
  </si>
  <si>
    <t>Здание мастерской</t>
  </si>
  <si>
    <t>с. Карымск, ул. Школьная, д. 1</t>
  </si>
  <si>
    <t>38:10:210502:121</t>
  </si>
  <si>
    <t>Постановление ВС РФ от 27.12.1991 №3020-1, выписка из реестра МО от 10.06.2009 №673</t>
  </si>
  <si>
    <t xml:space="preserve">МКОУ Карымская СОШ </t>
  </si>
  <si>
    <t xml:space="preserve">Склад </t>
  </si>
  <si>
    <t>38:10:210502:116</t>
  </si>
  <si>
    <t>Постановление ВС РФ от 27.12.1991 №3020-1, выписка из реестра МО от 10.06.2009 №672</t>
  </si>
  <si>
    <t>38:10:210502:117</t>
  </si>
  <si>
    <t xml:space="preserve"> нежилое, 1-этаж, лит. А</t>
  </si>
  <si>
    <t>28.12.09г.</t>
  </si>
  <si>
    <t>Постановление ВС РФ от 27.12.1991 №3020-1, выписка из реестра МО от 10.06.2009 №671</t>
  </si>
  <si>
    <t>с. Бурук, ул. Школьная, д. 43</t>
  </si>
  <si>
    <t>38:10:060301:403</t>
  </si>
  <si>
    <t>25:222:001:200585240</t>
  </si>
  <si>
    <t xml:space="preserve"> нежилое, 1-этаж, лит. Ш</t>
  </si>
  <si>
    <t>12.01.10г.</t>
  </si>
  <si>
    <t>Постановление ВС РФ от 27.12.1991 №3020-1, выписка из реестра МО от 29.12.2008 №890</t>
  </si>
  <si>
    <t>215а</t>
  </si>
  <si>
    <t>Здание спортзала</t>
  </si>
  <si>
    <t>с. Бурук, ул. Школьная, д. 38</t>
  </si>
  <si>
    <t>38:10:060302:471</t>
  </si>
  <si>
    <t>25:222:001:200585230</t>
  </si>
  <si>
    <t xml:space="preserve"> нежилое, 1-этаж, лит. С</t>
  </si>
  <si>
    <t>14.04.10г.</t>
  </si>
  <si>
    <t>Постановление ВС РФ от 27.12.1991 №3020-1, выписка из реестра МО от 22.12.2008 №893</t>
  </si>
  <si>
    <t>215б</t>
  </si>
  <si>
    <t>Здание столовой</t>
  </si>
  <si>
    <t>38:10:060301:402</t>
  </si>
  <si>
    <t>25:222:001:200585160</t>
  </si>
  <si>
    <t>Постановление ВС РФ от 27.12.1991 №3020-1, выписка из реестра МО от 22.12.2008 №891</t>
  </si>
  <si>
    <t>с. Каранцай, ул. Российская, 57В (школа)</t>
  </si>
  <si>
    <t>38:10:000000:0:106</t>
  </si>
  <si>
    <t xml:space="preserve"> нежилое, 2-этажный, лит. А</t>
  </si>
  <si>
    <t>Постановление ВС РФ от 27.12.1991 №3020-1, выписка из реестра МО от 16.06.2009 №707</t>
  </si>
  <si>
    <t>МКОУ Каранцайская ООШ</t>
  </si>
  <si>
    <t>с. Амур, ул. Школьная, 1</t>
  </si>
  <si>
    <t>38:10:170701:216</t>
  </si>
  <si>
    <t>25:222:001:200585280</t>
  </si>
  <si>
    <t>Постановление ВС РФ от 27.12.1991 №3020-1,  выписка из реестра МО от 01.12.2008 №763</t>
  </si>
  <si>
    <t>МКОУ Амурская ООШ</t>
  </si>
  <si>
    <t>221а</t>
  </si>
  <si>
    <t>Нежилое здание мастерской</t>
  </si>
  <si>
    <t>с. Амур, ул. Школьная, д.3</t>
  </si>
  <si>
    <t>38:10:170702:389</t>
  </si>
  <si>
    <t xml:space="preserve"> нежилое, 1-этажный, лит. А,а,а1</t>
  </si>
  <si>
    <t>221б</t>
  </si>
  <si>
    <t>38:10:170701:206</t>
  </si>
  <si>
    <t xml:space="preserve"> нежилое, 1-этажный, лит. В,В1</t>
  </si>
  <si>
    <t>Постановление ВС РФ от 27.12.1991 №3020-1,  выписка из реестра МО от 27.01.2010 №25</t>
  </si>
  <si>
    <t xml:space="preserve">Здание школы  </t>
  </si>
  <si>
    <t>с. Мингатуй, ул. Мира, д. 15</t>
  </si>
  <si>
    <t>38:10:030301:267</t>
  </si>
  <si>
    <t>Постановление ВС РФ от 27.12.1991 №3020-1,  выписка из реестра МО от 05.04.2010 №35</t>
  </si>
  <si>
    <t>МКОУ Мингатуйская ООШ</t>
  </si>
  <si>
    <t>38:10:030301:266</t>
  </si>
  <si>
    <t>Постановление ВС РФ от 27.12.1991 №3020-1,  выписка из реестра МО от 05.04.2010 №47</t>
  </si>
  <si>
    <t>38:10:030301:268</t>
  </si>
  <si>
    <t>Постановление ВС РФ от 27.12.1991 №3020-1,  выписка из реестра МО от 05.04.2010 №36</t>
  </si>
  <si>
    <t>п. Наратай, ул. Набережная, д. 21А</t>
  </si>
  <si>
    <t>38:10:010101:150</t>
  </si>
  <si>
    <t>Постановление ВС РФ от 27.12.1991 №3020-1,  выписка из реестра МО от 02.12.2009 №1291</t>
  </si>
  <si>
    <t>п. Наратай, ул. Набережная, 21А</t>
  </si>
  <si>
    <t>38:10:010101:149</t>
  </si>
  <si>
    <t>Постановление ВС РФ от 27.12.1991 №3020-1,  выписка из реестра МО от 02.12.2009 №1290</t>
  </si>
  <si>
    <t xml:space="preserve">с. Уян, ул. Зеленая, д. 7  </t>
  </si>
  <si>
    <t>38:10:100202:593</t>
  </si>
  <si>
    <t>25:222:001:200585150</t>
  </si>
  <si>
    <t xml:space="preserve"> нежилое, 2-этажный, лит. Ш</t>
  </si>
  <si>
    <t>Постановление ВС РФ от 27.12.1991 №3020-1, выписка из реестра МО от 04.07.2007 №307</t>
  </si>
  <si>
    <t>МКОУ Уянская СОШ</t>
  </si>
  <si>
    <t>227а</t>
  </si>
  <si>
    <t xml:space="preserve">Нежилое здание котельной  </t>
  </si>
  <si>
    <t xml:space="preserve">с. Уян, ул. Зеленая, д. 7 </t>
  </si>
  <si>
    <t>38:10:100202:555</t>
  </si>
  <si>
    <t>Постановление ВС РФ от 27.12.1991 №3020-1, выписка из реестра МО от 04.07.2011 №457</t>
  </si>
  <si>
    <t>с. Андрюшино, ул. Заречная, д. 1А</t>
  </si>
  <si>
    <t>38:10:090401:331</t>
  </si>
  <si>
    <t>Постановление ВС РФ от 27.12.1991 №3020-1, выписка из реестра МО от 10.06.2009 №674</t>
  </si>
  <si>
    <t>38:10:090401:325</t>
  </si>
  <si>
    <t xml:space="preserve"> нежилое, 1-этажный, лит. Г</t>
  </si>
  <si>
    <t>железобетонное</t>
  </si>
  <si>
    <t>Постановление ВС РФ от 27.12.1991 №3020-1, выписка из реестра МО от 10.06.2009 №676</t>
  </si>
  <si>
    <t>п. Лермонтовский, ул. Лазо, д. 5</t>
  </si>
  <si>
    <t>38:10:170302:194</t>
  </si>
  <si>
    <t>Постановление ВС РФ от 27.12.1991 №3020-1, выписка из реестра МО от 14.09.2009 №1018</t>
  </si>
  <si>
    <t>п. Уховский, ул. Комсомольская, д. 12</t>
  </si>
  <si>
    <t>38:10:110102:442</t>
  </si>
  <si>
    <t>Постановление ВС РФ от 27.12.1991 №3020-1, выписка из реестра МО от 28.05.2009 №471</t>
  </si>
  <si>
    <t xml:space="preserve">МКОУ Уховская СОШ </t>
  </si>
  <si>
    <t>38:10:110102:452</t>
  </si>
  <si>
    <t>шлакобетонное</t>
  </si>
  <si>
    <t>Постановление ВС РФ от 27.12.1991 №3020-1, выписка из реестра МО от 28.05.2009 №472</t>
  </si>
  <si>
    <t xml:space="preserve">Здание гаража </t>
  </si>
  <si>
    <t>38:10:110102:434</t>
  </si>
  <si>
    <t>Постановление ВС РФ от 27.12.1991 №3020-1, выписка из реестра МО от 28.05.2009 №475</t>
  </si>
  <si>
    <t>38:10:110102:437</t>
  </si>
  <si>
    <t>железобетонные панели</t>
  </si>
  <si>
    <t>Постановление ВС РФ от 27.12.1991 №3020-1, выписка из реестра МО от 28.05.2009 №474</t>
  </si>
  <si>
    <t>38:10:110102:440</t>
  </si>
  <si>
    <t xml:space="preserve"> нежилое, 1-этажный, лит. В,в,в1</t>
  </si>
  <si>
    <t>Постановление ВС РФ от 27.12.1991 №3020-1, выписка из реестра МО от 28.05.2009 №473</t>
  </si>
  <si>
    <t>с. Чеботариха, ул. Мира, д. 80</t>
  </si>
  <si>
    <t>38:10:130102:316</t>
  </si>
  <si>
    <t xml:space="preserve"> нежилое, 2-этажный, лит. А,а</t>
  </si>
  <si>
    <t xml:space="preserve">МКОУ Чеботарихинская СОШ </t>
  </si>
  <si>
    <t>240а</t>
  </si>
  <si>
    <t>нежилое здание (водонапорная башня)</t>
  </si>
  <si>
    <t>с. Чеботариха, ул. Молодежная, д. 80 В</t>
  </si>
  <si>
    <t>38:10:130102:363</t>
  </si>
  <si>
    <t>12228</t>
  </si>
  <si>
    <t>Склад</t>
  </si>
  <si>
    <t>с. Кундуй, ул. Ленина, 71</t>
  </si>
  <si>
    <t>38:10:160101:712</t>
  </si>
  <si>
    <t xml:space="preserve"> нежилое, 1-этажный, лит.Б</t>
  </si>
  <si>
    <t>Постановление ВС РФ от 27.12.1991 №3020-1, выписка из реестра МО от 10.06.2009 №659</t>
  </si>
  <si>
    <t xml:space="preserve">МКОУ Кундуйская СОШ </t>
  </si>
  <si>
    <t>38:10:160701:731</t>
  </si>
  <si>
    <t xml:space="preserve"> нежилое, 3-этажный, лит.А,а</t>
  </si>
  <si>
    <t>железобетон</t>
  </si>
  <si>
    <t>Постановление ВС РФ от 27.12.1991 №3020-1, выписка из реестра МО от 28.05.2009 №502</t>
  </si>
  <si>
    <t>246а</t>
  </si>
  <si>
    <t>Зание котельной</t>
  </si>
  <si>
    <t>38:10:160101:722</t>
  </si>
  <si>
    <t xml:space="preserve"> нежилое, 1-этажный, лит.Г</t>
  </si>
  <si>
    <t>Постановление ВС РФ от 27.12.1991 №3020-1, выписка из реестра МО от 10.11.2009 №1186</t>
  </si>
  <si>
    <t>нежилое помещение</t>
  </si>
  <si>
    <t xml:space="preserve">р.п. Куйтун, ул. Карла Маркса, 57 пом. 2               </t>
  </si>
  <si>
    <t>38-38-11/004/2007-003</t>
  </si>
  <si>
    <t>25:222:001:200191530:0200:20002</t>
  </si>
  <si>
    <t xml:space="preserve"> нежилое, этаж 1</t>
  </si>
  <si>
    <t>30.01.07г.</t>
  </si>
  <si>
    <t>Выписка из реестра МО от 21.12.2006 №204</t>
  </si>
  <si>
    <t>249а</t>
  </si>
  <si>
    <t xml:space="preserve">р.п. Куйтун, ул. Карла Маркса, 57 пом. 3              </t>
  </si>
  <si>
    <t>38:10:120125:563</t>
  </si>
  <si>
    <t>25:222:001:200191530:0200:20003</t>
  </si>
  <si>
    <t>Выписка из реестра МО от 21.12.2006 №205</t>
  </si>
  <si>
    <t>249б</t>
  </si>
  <si>
    <t xml:space="preserve">Помещения в здании </t>
  </si>
  <si>
    <t xml:space="preserve">р.п. Куйтун, ул. Карла Маркса, 57 пом. 4                </t>
  </si>
  <si>
    <t>38:10:120125:564</t>
  </si>
  <si>
    <t>25:222:001:2000191530:0200:20004</t>
  </si>
  <si>
    <t>Выписка из реестра МО от 21.12.2006 №206</t>
  </si>
  <si>
    <t>МКОУ ДОД ДЮСШ</t>
  </si>
  <si>
    <t>Здание хоккейного корта</t>
  </si>
  <si>
    <t>р.п. Куйтун, ул. Карла Маркса, 55Б</t>
  </si>
  <si>
    <t>38:10:120122:182</t>
  </si>
  <si>
    <t>Постановление ВС РФ от 27.12.1991 №3020-1, выписка из реестра МО от 10.06.2009 №665</t>
  </si>
  <si>
    <t xml:space="preserve">Здание спортивного комплекса </t>
  </si>
  <si>
    <t>р.п. Куйтун, ул. Карла Маркса, 36А</t>
  </si>
  <si>
    <t>38:10:120120:409</t>
  </si>
  <si>
    <t xml:space="preserve"> нежилое, 2-этажный, лит. А,А1</t>
  </si>
  <si>
    <t>кирпич -1 эт брус - 2 эт</t>
  </si>
  <si>
    <t>Постановление ВС РФ от 27.12.1991 №3020-1, выписка из реестра МО от 28.05.2008 №469</t>
  </si>
  <si>
    <t>251а</t>
  </si>
  <si>
    <t>Здание гаража</t>
  </si>
  <si>
    <t>38:10:120123:119</t>
  </si>
  <si>
    <t>02.04.10г.</t>
  </si>
  <si>
    <t>Постановление ВС РФ от 27.12.1991 №3020-1, выписка из реестра МО от 28.05.2008 №470</t>
  </si>
  <si>
    <t>сооружение, лит. I</t>
  </si>
  <si>
    <t>п.жд.ст. Тулюшка, ул. Свердлова, 1б</t>
  </si>
  <si>
    <t>38:10:070404:168</t>
  </si>
  <si>
    <t xml:space="preserve"> нежилое,  1-этажный, лит. И,и</t>
  </si>
  <si>
    <t>МКОУ Тулинская СОШ</t>
  </si>
  <si>
    <t xml:space="preserve">Здание д/сада </t>
  </si>
  <si>
    <t>п. Кундуй, ул. Ленина, 95Б</t>
  </si>
  <si>
    <t>38:10:000000:725</t>
  </si>
  <si>
    <t>25:222:001:200620110:0200:20002</t>
  </si>
  <si>
    <t xml:space="preserve"> нежилое,- 1-этажный</t>
  </si>
  <si>
    <t>Постановление ВС РФ от 27.12.1991 №3020-1, выписка из реестра МО от 18.11.2008 №735</t>
  </si>
  <si>
    <t>МКДОУ детский сад «Росинка»</t>
  </si>
  <si>
    <t>255а</t>
  </si>
  <si>
    <t>п. Кундуй, ул. Ленина, 95А</t>
  </si>
  <si>
    <t>38:10:000000:436</t>
  </si>
  <si>
    <t>25:222:001:200620110:0200:20001</t>
  </si>
  <si>
    <t>Постановление ВС РФ от 27.12.1991 №3020-1, выписка из реестра МО от 18.11.2008 №734</t>
  </si>
  <si>
    <t>255б</t>
  </si>
  <si>
    <t>п. Кундуй, ул. Ленина, 95а</t>
  </si>
  <si>
    <t>38:10:160101:787</t>
  </si>
  <si>
    <t xml:space="preserve"> нежилое,- 1-этажный, лит. В</t>
  </si>
  <si>
    <t>Постановление ВС РФ от 27.12.1991 №3020-1, выписка из реестра МО от 25.07.2011 №475</t>
  </si>
  <si>
    <t>Здание дет. сада</t>
  </si>
  <si>
    <t xml:space="preserve">рп. Куйтун, ул. Фрунзе, 18 </t>
  </si>
  <si>
    <t>38:10:120128:486</t>
  </si>
  <si>
    <t>25:222:001:200585260:0200:20001</t>
  </si>
  <si>
    <t xml:space="preserve"> нежилое, 1-этажный,  лит. Д</t>
  </si>
  <si>
    <t>29.04.09г.</t>
  </si>
  <si>
    <t>Постановление ВС РФ от 27.12.1991 №3020-1, выписка из реестра МО от 30.12.2008 №949</t>
  </si>
  <si>
    <t>МКДОУ детский сад «Родничок»</t>
  </si>
  <si>
    <t>256а</t>
  </si>
  <si>
    <t>рп. Куйтун, ул. Фрунзе, 18</t>
  </si>
  <si>
    <t>38:106120128:488</t>
  </si>
  <si>
    <t>25:222:001:200585260:0200:20003</t>
  </si>
  <si>
    <t xml:space="preserve"> нежилое, 1-этажный,  лит. Т</t>
  </si>
  <si>
    <t>шлакоблоки</t>
  </si>
  <si>
    <t>Постановление ВС РФ от 27.12.1991 №3020-1, выписка из реестра МО от 30.12.2008 №951</t>
  </si>
  <si>
    <t>Нежилое здание детского сада</t>
  </si>
  <si>
    <t>р.п. Куйтун, ул. Молодежная, 16</t>
  </si>
  <si>
    <t>38:10:120125:362</t>
  </si>
  <si>
    <t xml:space="preserve"> нежилое, 3-этажный (подземных этажей -1)</t>
  </si>
  <si>
    <t>Постановление ВС РФ от 27.12.1991 №3020-1, выписка из реестра МО от 28.05.2009 №508</t>
  </si>
  <si>
    <t>МКДОУ детский сад «Улыбка»</t>
  </si>
  <si>
    <t>257а</t>
  </si>
  <si>
    <t>рп. Куйтун, ул. Молодежная, д.16А</t>
  </si>
  <si>
    <t>38:10:120125:477</t>
  </si>
  <si>
    <t>Постановление ВС РФ от 27.12.1991 №3020-1, выписка из реестра МО от 09.12.2009 №1329</t>
  </si>
  <si>
    <t>257б</t>
  </si>
  <si>
    <t>здание водонапорной башни (скважина)</t>
  </si>
  <si>
    <t>38:10:120125:334</t>
  </si>
  <si>
    <t>Постановление ВС РФ от 27.12.1991 №3020-1, выписка из реестра МО от 02.12.2009 №1282</t>
  </si>
  <si>
    <t>Здание оздоровительного лагеря</t>
  </si>
  <si>
    <t>по удалению 3 км по направлению на восток от с. Кундуй</t>
  </si>
  <si>
    <t>38:10:170604:542</t>
  </si>
  <si>
    <t>Постановление ВС РФ от 27.12.1991 №3020-1, выписка из реестра МО от 16.06.2009 №712</t>
  </si>
  <si>
    <t>МКОУ ДО детский ООЛ Орленок</t>
  </si>
  <si>
    <t>р.п. Куйтун, ул. Нахимова, д.6</t>
  </si>
  <si>
    <t>38:10:120131:551</t>
  </si>
  <si>
    <t xml:space="preserve"> нежилое, 2-этажный</t>
  </si>
  <si>
    <t>Постановление ВС РФ от 27.12.1991 №3020-1, выписка из реестра МО от 16.06.2009 №796</t>
  </si>
  <si>
    <t>МКДОУ детский сад «Тополек»</t>
  </si>
  <si>
    <t>р.п. Куйтун, пер. 40 Годовщины Октября, д.2</t>
  </si>
  <si>
    <t>38:10:120104:199</t>
  </si>
  <si>
    <t xml:space="preserve"> нежилое, 1-этаж, лит. А,а,а1,а2,а3</t>
  </si>
  <si>
    <t>Постановление ВС РФ от 27.12.1991 №3020-1, выписка из реестра МО от 10.06.2009 №662</t>
  </si>
  <si>
    <t>МКДОУ детский сад «Солнышко»</t>
  </si>
  <si>
    <t>260а</t>
  </si>
  <si>
    <t>38:10:120104:10</t>
  </si>
  <si>
    <t xml:space="preserve"> нежилое, 1-этаж, лит. Б</t>
  </si>
  <si>
    <t>Постановление ВС РФ от 27.12.1991 №3020-1, выписка из реестра МО от 10.06.2009 №663</t>
  </si>
  <si>
    <t>260б</t>
  </si>
  <si>
    <t>Нежилое здание склада</t>
  </si>
  <si>
    <t>38:10:120104:198</t>
  </si>
  <si>
    <t xml:space="preserve"> нежилое, 1-этаж, лит. В</t>
  </si>
  <si>
    <t>Постановление ВС РФ от 27.12.1991 №3020-1, выписка из реестра МО от 28.05.2009 №464</t>
  </si>
  <si>
    <t>260в</t>
  </si>
  <si>
    <t>Нежилое здание водонапорной башни</t>
  </si>
  <si>
    <t>38:10:120104:9</t>
  </si>
  <si>
    <t>Постановление ВС РФ от 27.12.1991 №3020-1, выписка из реестра МО от 10.06.2009 №664</t>
  </si>
  <si>
    <t>п. Лермонтовский, ул. Комарова, д. 2</t>
  </si>
  <si>
    <t>38:10:170301:450</t>
  </si>
  <si>
    <t xml:space="preserve"> нежилое, 1-этаж, лит. А,а,а1</t>
  </si>
  <si>
    <t>Постановление ВС РФ от 27.12.1991 №3020-1, выписка из реестра МО от 16.06.2009 №801</t>
  </si>
  <si>
    <t>МКДОУ детский сад «Ручеек»</t>
  </si>
  <si>
    <t>Здание детского сада и начальной школы</t>
  </si>
  <si>
    <t>п. Ленинский, ул. Рабочая, 2</t>
  </si>
  <si>
    <t>38:10:200201:361</t>
  </si>
  <si>
    <t>шлакоблочное</t>
  </si>
  <si>
    <t>Постановление ВС РФ от 27.12.1991 №3020-1, выписка из реестра МО от 10.06.2009 №808</t>
  </si>
  <si>
    <t>МКДОУ детский сад «Мотылек»</t>
  </si>
  <si>
    <t>262а</t>
  </si>
  <si>
    <t>38:10:200201:364</t>
  </si>
  <si>
    <t>Постановление ВС РФ от 27.12.1991 №3020-1, выписка из реестра МО от 10.06.2009 №809</t>
  </si>
  <si>
    <t>Здание детского сада</t>
  </si>
  <si>
    <t>п. Игнино, ул. Юбилейная, д. 5</t>
  </si>
  <si>
    <t>38:10:200303:518</t>
  </si>
  <si>
    <t>25:222:001:200422590</t>
  </si>
  <si>
    <t>Выписка из реестра МО от 17.01.2008</t>
  </si>
  <si>
    <t>263а</t>
  </si>
  <si>
    <t>с. Амур, ул. Молодежная, 25А</t>
  </si>
  <si>
    <t>38:10:170702:406</t>
  </si>
  <si>
    <t>25:222:001:200620090</t>
  </si>
  <si>
    <t xml:space="preserve"> нежилое,1-этаж</t>
  </si>
  <si>
    <t>264а</t>
  </si>
  <si>
    <t>с. Каранцай, ул. Российская, 57Б</t>
  </si>
  <si>
    <t>38:10:220401:196</t>
  </si>
  <si>
    <t>25:222:001:200423750</t>
  </si>
  <si>
    <t>Постановление ВС РФ от 27.12.1991 №3020-1, выписка из реестра МО от 04.05.2008</t>
  </si>
  <si>
    <t xml:space="preserve"> МКОУ Каранцайская ООШ"</t>
  </si>
  <si>
    <t xml:space="preserve">п. Уховский, ул. Комсомольская, д. 3 </t>
  </si>
  <si>
    <t>38:10:110102:570</t>
  </si>
  <si>
    <t>25:222:001:200620140</t>
  </si>
  <si>
    <t>Постановление ВС РФ от 27.12.1991 №3020-1, выписка из реестра МО от 09.12.2008 №792</t>
  </si>
  <si>
    <t>МКОДУ детский сад "Светлячек"</t>
  </si>
  <si>
    <t>Здание архива</t>
  </si>
  <si>
    <t>38:10:120113:163</t>
  </si>
  <si>
    <t xml:space="preserve"> нежилое, 1-этажный, лит.Е</t>
  </si>
  <si>
    <t>Постановление ВС РФ от 27.12.1991 №3020-1, выписка из реестра МО от 16.06.2009 №807</t>
  </si>
  <si>
    <t>38:10:120113:166</t>
  </si>
  <si>
    <t xml:space="preserve"> нежилое, 1-этажный, лит.А</t>
  </si>
  <si>
    <t>Постановление ВС РФ от 27.12.1991 №3020-1, выписка из реестра МО от 16.06.2009 №803</t>
  </si>
  <si>
    <t>38:10:120113:165</t>
  </si>
  <si>
    <t xml:space="preserve"> нежилое, 1-этажный, лит.Д</t>
  </si>
  <si>
    <t>Постановление ВС РФ от 27.12.1991 №3020-1, выписка из реестра МО от 16.06.2009 №806</t>
  </si>
  <si>
    <t>р.п. Куйтун, ул. Карла Маркса, д.3</t>
  </si>
  <si>
    <t>38:10:120113:168</t>
  </si>
  <si>
    <t>Постановление ВС РФ от 27.12.1991 №3020-1, выписка из реестра МО от 16.06.2009 №767</t>
  </si>
  <si>
    <t>р.п. Куйтун, ул. Карла Маркса, д. 15</t>
  </si>
  <si>
    <t>38:10:120119:282</t>
  </si>
  <si>
    <t>Администрация МО Куйтунский район</t>
  </si>
  <si>
    <t>38:10:120128:487</t>
  </si>
  <si>
    <t>25:222:001:200585260:0200:20002</t>
  </si>
  <si>
    <t xml:space="preserve"> нежилое, 1-этажный,  лит. А</t>
  </si>
  <si>
    <t>Постановление ВС РФ от 27.12.1991 №3020-1, выписка из реестра МО от 30.12.2008 №950</t>
  </si>
  <si>
    <t>Здание гаража (5 мест)</t>
  </si>
  <si>
    <t>р.п. Куйтун, ул. Карла Маркса, 18</t>
  </si>
  <si>
    <t>38:10:120120:302</t>
  </si>
  <si>
    <t>кирпич и ж/бетон</t>
  </si>
  <si>
    <t>Постановление ВС РФ от 27.12.1991 №3020-1, выписка из реестра МО от 10.06.2009 №668</t>
  </si>
  <si>
    <t>Нежилое здание хозяственного склада</t>
  </si>
  <si>
    <t>р.п. Куйтун, ул. Карла  Маркса, 18</t>
  </si>
  <si>
    <t>38:10:120120:277</t>
  </si>
  <si>
    <t xml:space="preserve"> нежилое, 1- этажный</t>
  </si>
  <si>
    <t>шлакозаливное</t>
  </si>
  <si>
    <t>Постановление ВС РФ от 27.12.1991 №3020-1, выписка из реестра МО от 10.06.2009 №669</t>
  </si>
  <si>
    <t xml:space="preserve">Двухэтажное, нежилое кирпичное здание </t>
  </si>
  <si>
    <t>р.п. Куйтун, ул. Карла  Маркса, 18 /администрация МО/</t>
  </si>
  <si>
    <t>38:10:120120:522</t>
  </si>
  <si>
    <t>25:222:001:200118130</t>
  </si>
  <si>
    <t xml:space="preserve"> нежилое, 2 - этажный</t>
  </si>
  <si>
    <t>Постановление ВС РФ от 27.12.1991 №3020-1, выписка из реестра МО от 29.10.2005 №93</t>
  </si>
  <si>
    <t>Нежилое здание (Церковь)</t>
  </si>
  <si>
    <t>с. Большой Кашелак, ул. Социалистическая, 42а</t>
  </si>
  <si>
    <t>38:10:200501:534</t>
  </si>
  <si>
    <t>МУ "КУМИ по Куйтунскому району"</t>
  </si>
  <si>
    <t>р.п. Куйтун, ул. Карла Маркса, д.18</t>
  </si>
  <si>
    <t>38:10:120120:298</t>
  </si>
  <si>
    <t>нежилое, 1-этажный, лит. Д,Д1</t>
  </si>
  <si>
    <t>Разрешение на ввод в эксплуатацию  от 14.12.2000</t>
  </si>
  <si>
    <t>р.п. Куйтун, ул. Тимирязева, д.2А</t>
  </si>
  <si>
    <t>38:10:120119:440</t>
  </si>
  <si>
    <t>18616</t>
  </si>
  <si>
    <t xml:space="preserve"> нежилое, 1 - этажный, лит. Д</t>
  </si>
  <si>
    <t>Постановление ВС РФ от 27.12.1991 №3020-1, выписка из реестра МО от 02.02.2005</t>
  </si>
  <si>
    <t>401а</t>
  </si>
  <si>
    <t xml:space="preserve">Теплосеть </t>
  </si>
  <si>
    <t>р.п. Куйтун, мкр-н Школьный</t>
  </si>
  <si>
    <t>38:10:120119:309</t>
  </si>
  <si>
    <t>нежилое</t>
  </si>
  <si>
    <t>стальные трубы</t>
  </si>
  <si>
    <t>Постановление ВС РФ от 27.12.1991 №3020-1, выписка из реестра МО от 09.12.2009 №1345</t>
  </si>
  <si>
    <t>402а</t>
  </si>
  <si>
    <t xml:space="preserve">Тепловые сети </t>
  </si>
  <si>
    <t>р.п. Куйтун, м-н Больничный, ул. 8-го Марта, лит. I</t>
  </si>
  <si>
    <t xml:space="preserve"> сооружение</t>
  </si>
  <si>
    <t>р.п. Куйтун, ул. Карла Маркса, 24А</t>
  </si>
  <si>
    <t>38:10:000000:581</t>
  </si>
  <si>
    <t>25:222:001:200585270:0200:20001</t>
  </si>
  <si>
    <t>нежилое, 1-этажный, лит. Д</t>
  </si>
  <si>
    <t>Постановление ВС РФ от 27.12.1991 №3020-1, выписка из реестра МО от 30.12.2008 №952</t>
  </si>
  <si>
    <t>431а</t>
  </si>
  <si>
    <t>38:10:000000:580</t>
  </si>
  <si>
    <t>25:222:001:200585270:0200:20002</t>
  </si>
  <si>
    <t>нежилое, 1-этажный, лит. С</t>
  </si>
  <si>
    <t>Постановление ВС РФ от 27.12.1991 №3020-1, выписка из реестра МО от 30.12.2008 №953</t>
  </si>
  <si>
    <t>р.п. Куйтун, ул. Коммунальная, д.2А</t>
  </si>
  <si>
    <t>38:10:120111:91</t>
  </si>
  <si>
    <t>Постановление ВС РФ от 27.12.1991 №3020-1, выписка из реестра МО от 16.04.2009 №46</t>
  </si>
  <si>
    <t>р.п. Куйтун, ул. Вокзальная, д.12 литер С</t>
  </si>
  <si>
    <t>38:10:120134:847</t>
  </si>
  <si>
    <t>25:222:001:200584770</t>
  </si>
  <si>
    <t>Постановление ВС РФ от 27.12.1991 №3020-1, выписка из реестра МО от 19.05.2008 №389</t>
  </si>
  <si>
    <t>Здание  (овощехранилище)</t>
  </si>
  <si>
    <t>р.п. Куйтун, ул. Вокзальная, 12</t>
  </si>
  <si>
    <t>38:10:000000:0:639</t>
  </si>
  <si>
    <t>Нежилое здание склада и  прачечной</t>
  </si>
  <si>
    <t>р.п. Куйтун, ул. Вокзальная, д.12</t>
  </si>
  <si>
    <t>38:10:120134:545</t>
  </si>
  <si>
    <t>Постановление ВС РФ от 27.12.1991 №3020-1, выписка из реестра МО от 05.04.2010 №42</t>
  </si>
  <si>
    <t>Сооружение артезианская скважина</t>
  </si>
  <si>
    <t>р.п. Куйтун, ул. Горького, д.1</t>
  </si>
  <si>
    <t>38:10:120119:287</t>
  </si>
  <si>
    <t>сооружение, лит.I</t>
  </si>
  <si>
    <t>металлическая емкость</t>
  </si>
  <si>
    <t>Постановление ВС РФ от 27.12.1991 №3020-1, выписка из реестра МО от 27.01.2010 №19</t>
  </si>
  <si>
    <t>454а</t>
  </si>
  <si>
    <t>Нежилое здание (водонапорная башня)</t>
  </si>
  <si>
    <t>п. Уховский, ул. Гагарина, д. 29</t>
  </si>
  <si>
    <t>38:10:110102:561</t>
  </si>
  <si>
    <t>рубленые</t>
  </si>
  <si>
    <t xml:space="preserve"> Одноэтажное брусчатое здание электробойлерной</t>
  </si>
  <si>
    <t>п. Лермонтовский, пер. Школьный, д.1А</t>
  </si>
  <si>
    <t>38:10:000000:621</t>
  </si>
  <si>
    <t>01-129</t>
  </si>
  <si>
    <t>Постановление главы адм. от 10.10.1995 №529</t>
  </si>
  <si>
    <t xml:space="preserve"> Здание котельной</t>
  </si>
  <si>
    <t>с. Харик, ул. Озерная, 17б</t>
  </si>
  <si>
    <t>38:10:1801000:464</t>
  </si>
  <si>
    <t xml:space="preserve"> нежилое, 1-этажный (подземных этажей - 0)</t>
  </si>
  <si>
    <t>Постановление мэра Куйтунского района №871 от 13.11.2002, выписка из реестра МО от 14.11.2002</t>
  </si>
  <si>
    <t>Нежилое здание водонапорной башни (скважина)</t>
  </si>
  <si>
    <t>р.п. Куйтун, ул. Красного Октября, д.28А</t>
  </si>
  <si>
    <t>38:10:120111:87</t>
  </si>
  <si>
    <t>нежилое, 1-этажный, лит. А</t>
  </si>
  <si>
    <t>с. Карымск, ул. Рабочая, 15а</t>
  </si>
  <si>
    <t>38:10:210503:267</t>
  </si>
  <si>
    <t>нежилое, 1-этажный, лит.А</t>
  </si>
  <si>
    <t>МКДОУ детский сад "Сказка"</t>
  </si>
  <si>
    <t>38:10:210503:18538:10:120134:849</t>
  </si>
  <si>
    <t>нежилое, 1-этажный, лит. Б,б,б1</t>
  </si>
  <si>
    <t>618а</t>
  </si>
  <si>
    <t>здание котельной</t>
  </si>
  <si>
    <t>38:10:210503:186</t>
  </si>
  <si>
    <t>нежилое, 1-этажный, лит. В</t>
  </si>
  <si>
    <t>Постановление ВС РФ от 27.12.1991 №3020-1, выписка из реестра МО от 02.12.2009 №1294</t>
  </si>
  <si>
    <t>618б</t>
  </si>
  <si>
    <t>38:10:210503:197</t>
  </si>
  <si>
    <t>14.05.10г.</t>
  </si>
  <si>
    <t>Постановление ВС РФ от 27.12.1991 №3020-1, выписка из реестра МО от 02.12.2009 №1295</t>
  </si>
  <si>
    <t>618в</t>
  </si>
  <si>
    <t>Нежилое здание (прачечной)</t>
  </si>
  <si>
    <t>38:10:210503:294</t>
  </si>
  <si>
    <t>рубленое</t>
  </si>
  <si>
    <t>с. Андрюшино, ул. Гагарина, 5</t>
  </si>
  <si>
    <t>38:10:090401:321</t>
  </si>
  <si>
    <t>Постановление ВС РФ от 27.12.1991 №3020-1, выписка из реестра МО от 16.06.2009 №792</t>
  </si>
  <si>
    <t>МКДОУ д.с. Радуга</t>
  </si>
  <si>
    <t>Здание д/сада</t>
  </si>
  <si>
    <t>с. Уян, ул. 2-ая Советская, д.2</t>
  </si>
  <si>
    <t>38:10:000000:723</t>
  </si>
  <si>
    <t>25:222:001:200585140</t>
  </si>
  <si>
    <t>Постановление ВС РФ от 27.12.1991 №3020-1, выписка из реестра МО от 08.12.2008 №787</t>
  </si>
  <si>
    <t>МКДОУ детский сад «Огонек»</t>
  </si>
  <si>
    <t>632а</t>
  </si>
  <si>
    <t>с. Уян, ул. 2-ая Советская, 2</t>
  </si>
  <si>
    <t>38:10:100202:655</t>
  </si>
  <si>
    <t>Помещение</t>
  </si>
  <si>
    <t>р.п. Куйтун, ул. Карла Маркса, 17 п. 11-15 на ПП 1 эт, 16-27 на ПП 2 эт</t>
  </si>
  <si>
    <t>38:10:120119:334</t>
  </si>
  <si>
    <t xml:space="preserve"> нежилое, этаж 1,2</t>
  </si>
  <si>
    <t>Постановление ВС РФ от 27.12.1991 №3020-1, выписка из реестра МО от 16.04.2010 №45</t>
  </si>
  <si>
    <t>Помещение в одноэтажном нежилом кирпичном здании котельной</t>
  </si>
  <si>
    <t>п. Харик, ул. Горького, д. 1Б на пп: 1-3</t>
  </si>
  <si>
    <t>38:10:140101:566</t>
  </si>
  <si>
    <t>19691</t>
  </si>
  <si>
    <t>Договор о передаче объектов ЖКХ ОАО Ростелеком от 31.08.2004</t>
  </si>
  <si>
    <t>Линия электропередач  напряжением 0,4кВ протяженностью 0,25 км</t>
  </si>
  <si>
    <t>р.п. Куйтун, от ул. Карла Маркса жилые дома №22,24,24а,26,28 до ул. Радищева  жилые дома №26,35</t>
  </si>
  <si>
    <t>38:10:120120:517</t>
  </si>
  <si>
    <t>ВЛ - 35кв - 35км</t>
  </si>
  <si>
    <t>с. Усть-Када - п. Тельба</t>
  </si>
  <si>
    <t>ПС 35/10кВ2*1000 кВА</t>
  </si>
  <si>
    <t>с. Тельба</t>
  </si>
  <si>
    <t>ВЛ-10КВ - 0,7км</t>
  </si>
  <si>
    <t>ВЛ -0,4кВ - 4,5 км и ТП 10/0,4кВ -1шт</t>
  </si>
  <si>
    <t>ВЛ - 0,4кв -3км с ТП 35/0,4 кВ - 1шт</t>
  </si>
  <si>
    <t>с. Заволь</t>
  </si>
  <si>
    <t>ВЛ - 0,4кв -2,4км с ТП 10/0,4 кВ - 1шт</t>
  </si>
  <si>
    <t>с. Бузулук</t>
  </si>
  <si>
    <t>ВЛ-0,4 кВа - 5км и ТП 10/0,4кв - 2шт</t>
  </si>
  <si>
    <t>с. Панагино</t>
  </si>
  <si>
    <t>ВЛ-0,4кВ-2,9км и ТП 10/0,4кВ - 1шт</t>
  </si>
  <si>
    <t>с. Ромоданова</t>
  </si>
  <si>
    <t>ВЛ - 10кВ - 1км</t>
  </si>
  <si>
    <t>с. Зобь</t>
  </si>
  <si>
    <t>ВЛ - 0,4 кВ - 2,2км и ТП 10/0,4 кВ - 1шт</t>
  </si>
  <si>
    <t>ВЛ - 0,4 кВ - 4,4км с ТП 10/0,4 кВ -1шт</t>
  </si>
  <si>
    <t>с. Малой</t>
  </si>
  <si>
    <t>ВЛ - 0,4 кВ -3 км с ТП 10/0,4кВ - 1шт</t>
  </si>
  <si>
    <t>п жд ст. Мингатуй</t>
  </si>
  <si>
    <t>ВЛ - 0,4кВ - 6,8км с ТП 10/0,4кВ - 3шт</t>
  </si>
  <si>
    <t>п. Майский</t>
  </si>
  <si>
    <t>ВЛ-0,4кВ - 2км с ТП 10/0,4кВ -1шт</t>
  </si>
  <si>
    <t>с. Широкие Кочки</t>
  </si>
  <si>
    <t>985/1</t>
  </si>
  <si>
    <t xml:space="preserve">Нежилое помещение </t>
  </si>
  <si>
    <t>р.п. Куйтун, ул. Лизы  Чайкиной, д.3, пом. 1</t>
  </si>
  <si>
    <t>38:10:120120:603</t>
  </si>
  <si>
    <t>8398</t>
  </si>
  <si>
    <t>нежилое, этаж 1</t>
  </si>
  <si>
    <t>985/2</t>
  </si>
  <si>
    <t>р.п. Куйтун, ул. Лизы  Чайкиной, д.3, пом. 2</t>
  </si>
  <si>
    <t>38:10:120120:602</t>
  </si>
  <si>
    <t>985/3</t>
  </si>
  <si>
    <t>р.п. Куйтун, ул. Лизы  Чайкиной, д.3, пом. 3</t>
  </si>
  <si>
    <t>38:10:120120:604</t>
  </si>
  <si>
    <t xml:space="preserve"> Нежилое здание школы</t>
  </si>
  <si>
    <t>п.жд. Тулюшка, ул. Свердлова, 1</t>
  </si>
  <si>
    <t>38:10:070404:164</t>
  </si>
  <si>
    <t>Постановление ВС РФ от 27.12.1991 №3020-1, выписка из реестра МО от 28.05.2009 №452</t>
  </si>
  <si>
    <t>1055а</t>
  </si>
  <si>
    <t>п.жд.ст. Тулюшка, ул. Свердлова, д.1</t>
  </si>
  <si>
    <t>38:10:070404:165</t>
  </si>
  <si>
    <t>Постановление ВС РФ от 27.12.1991 №3020-1, выписка из реестра МО от 28.05.2009 №453</t>
  </si>
  <si>
    <t>1055б</t>
  </si>
  <si>
    <t xml:space="preserve">Нежилое здание мастерской </t>
  </si>
  <si>
    <t>38:10:070404:167</t>
  </si>
  <si>
    <t>Постановление ВС РФ от 27.12.1991 №3020-1, выписка из реестра МО от 28.05.2009 №455</t>
  </si>
  <si>
    <t>1055в</t>
  </si>
  <si>
    <t>38:10:070404:161</t>
  </si>
  <si>
    <t>Постановление ВС РФ от 27.12.1991 №3020-1, выписка из реестра МО от 28.05.2009 №456</t>
  </si>
  <si>
    <t>1055г</t>
  </si>
  <si>
    <t xml:space="preserve">Нежилое здание столовой </t>
  </si>
  <si>
    <t>38:10:070404:170</t>
  </si>
  <si>
    <t>Постановление ВС РФ от 27.12.1991 №3020-1, выписка из реестра МО от 28.05.2009 №457</t>
  </si>
  <si>
    <t>1055д</t>
  </si>
  <si>
    <t>п.жд.ст. Тулюшка, ул. Свердлова, д. 1А</t>
  </si>
  <si>
    <t>38:10:070404:160</t>
  </si>
  <si>
    <t xml:space="preserve"> нежилое, 1-этажный, лит. Н</t>
  </si>
  <si>
    <t>Постановление ВС РФ от 27.12.1991 №3020-1, выписка из реестра МО от 28.05.2009 №458</t>
  </si>
  <si>
    <t>1055ж</t>
  </si>
  <si>
    <t>38:10:070404:166</t>
  </si>
  <si>
    <t xml:space="preserve"> нежилое, 1-этажный, лит. К,К1,К2</t>
  </si>
  <si>
    <t>Постановление ВС РФ от 27.12.1991 №3020-1, выписка из реестра МО от 28.05.2009 №460</t>
  </si>
  <si>
    <t>1055з</t>
  </si>
  <si>
    <t>п.жд.ст. Тулюшка, ул. Свердлова, д. 1</t>
  </si>
  <si>
    <t xml:space="preserve"> нежилое, 1-этажный, лит. И</t>
  </si>
  <si>
    <t>Постановление ВС РФ от 27.12.1991 №3020-1, выписка из реестра МО от 28.05.2009 №461</t>
  </si>
  <si>
    <t>1055и</t>
  </si>
  <si>
    <t>п.жд. Тулюшка, ул. Карла Маркса, д. 11А</t>
  </si>
  <si>
    <t>38:10:070404:159</t>
  </si>
  <si>
    <t xml:space="preserve"> нежилое, 1-этажный, лит. Л</t>
  </si>
  <si>
    <t>Постановление ВС РФ от 27.12.1991 №3020-1, выписка из реестра МО от 28.05.2009 №462</t>
  </si>
  <si>
    <t>1055к</t>
  </si>
  <si>
    <t>38:10:070404:163</t>
  </si>
  <si>
    <t>Постановление ВС РФ от 27.12.1991 №3020-1, выписка из реестра МО от 28.05.2009 №454</t>
  </si>
  <si>
    <t>Водонапорная скважина</t>
  </si>
  <si>
    <t>с. Бурук, ул. Свобода, 1а</t>
  </si>
  <si>
    <t>с. Бурук, ул. Свобода, 2а</t>
  </si>
  <si>
    <t>Здание водонапорной башни</t>
  </si>
  <si>
    <t>с. Уян, ул. Механизаторов, 7а</t>
  </si>
  <si>
    <t>38:10:100204:251</t>
  </si>
  <si>
    <t>Постановление ВС РФ от 27.12.1991 №3020-1, выписка из реестра МО от 16.07.2009 №775</t>
  </si>
  <si>
    <t>Скважина</t>
  </si>
  <si>
    <t>с. Б - Кашелак, ул. Горная, 1</t>
  </si>
  <si>
    <t xml:space="preserve">Нежилое здание котельной </t>
  </si>
  <si>
    <t>с. Амур, ул. Молодежная,д.  4а (д/сад)</t>
  </si>
  <si>
    <t>38:10:170702:376</t>
  </si>
  <si>
    <t>Постановление ВС РФ от 27.12.1991 №3020-1, выписка из реестра МО от 16.06.2009 №753</t>
  </si>
  <si>
    <t>Нежилое здание спортзала</t>
  </si>
  <si>
    <t>р.п. Куйтун, ул. Карла Маркса, 36а</t>
  </si>
  <si>
    <t>38:10:120123:121</t>
  </si>
  <si>
    <t xml:space="preserve"> нежилое здание,  2-этажный</t>
  </si>
  <si>
    <t>панельное</t>
  </si>
  <si>
    <t>Нежжие здание спорт  комплекса</t>
  </si>
  <si>
    <t>с. Кундуй, ул. Ленина, 96а</t>
  </si>
  <si>
    <t>38:10:160102:284</t>
  </si>
  <si>
    <t xml:space="preserve"> нежилое, 2-этаж, лит. А,а</t>
  </si>
  <si>
    <t>Постановление ВС РФ от 27.12.1991 №3020-1, выписка из реестра МО от 28.05.2009 №501</t>
  </si>
  <si>
    <t>Нежилое здание спортивного  комплекса</t>
  </si>
  <si>
    <t>с. Амур, ул. Школьная, 5</t>
  </si>
  <si>
    <t>38:10:170701:205</t>
  </si>
  <si>
    <t>Постановление ВС РФ от 27.12.1991 №3020-1, выписка из реестра МО от 16.06.2009 №711</t>
  </si>
  <si>
    <t>р.п. Куйтун, ул. Ленина, 34</t>
  </si>
  <si>
    <t>38:10:120112:350</t>
  </si>
  <si>
    <t>Постановление ВС РФ от 27.12.1991 №3020-1, выписка из реестра МО от 09.12.2009 №1354</t>
  </si>
  <si>
    <t xml:space="preserve"> Администрация МО Куйтунский район</t>
  </si>
  <si>
    <t>38:10:120112:253</t>
  </si>
  <si>
    <t xml:space="preserve"> нежилое, 1-этаж, лит. А2</t>
  </si>
  <si>
    <t>Постановление ВС РФ от 27.12.1991 №3020-1, выписка из реестра МО от 16.06.2009 №804</t>
  </si>
  <si>
    <t>Линия электропередач ВЛ 0,4кв- 4,5км</t>
  </si>
  <si>
    <t>п. Наратай, ул. Бамовская, 14</t>
  </si>
  <si>
    <t>ТП 10/0,4 кВ</t>
  </si>
  <si>
    <t>п. Наратай, ул. Майская</t>
  </si>
  <si>
    <t xml:space="preserve">п. Наратай, ул. Декабрьская </t>
  </si>
  <si>
    <t>с. Усть-Када, ул. Совхозная, 1</t>
  </si>
  <si>
    <t>38:10:040201:513</t>
  </si>
  <si>
    <t>железобетонные блоки</t>
  </si>
  <si>
    <t>Постановление ВС РФ от 27.12.1991 №3020-1, выписка из реестра МО от 16.06.2009 №798</t>
  </si>
  <si>
    <t>МКОУ Усть-Кадинская СОШ</t>
  </si>
  <si>
    <t>Нежилое  здание школы</t>
  </si>
  <si>
    <t>38:10:040201:508</t>
  </si>
  <si>
    <t xml:space="preserve"> нежилое, 3-этажный, лит. А,а,А1</t>
  </si>
  <si>
    <t>Постановление ВС РФ от 27.12.1991 №3020-1, выписка из реестра МО от 16.06.2009 №797</t>
  </si>
  <si>
    <t>Нежилое здание водонапорной башни /скважина/</t>
  </si>
  <si>
    <t>д. Тобино, ул. Степная, 1А</t>
  </si>
  <si>
    <t>38:10:080401:257</t>
  </si>
  <si>
    <t>Постановление ВС РФ от 27.12.1991 №3020-1, выписка из реестра МО от 09.04.2013 №8</t>
  </si>
  <si>
    <t xml:space="preserve">с. Большой Кашелак, ул. Социалистическая, д. 43 </t>
  </si>
  <si>
    <t>38:10:190401:440</t>
  </si>
  <si>
    <t>25:222:001:200324820</t>
  </si>
  <si>
    <t>Постановление ВС РФ от 27.12.1991 №3020-1, выписка из реестра МО от 13.09.2007 №366</t>
  </si>
  <si>
    <t>МКОУ Больше-Кашелакская НОШ</t>
  </si>
  <si>
    <t>Здание насосной 2 подъема</t>
  </si>
  <si>
    <t>Куйтунский район, 450 м в северно-восточном направлении отзападной окраины с Александро-Невский завод</t>
  </si>
  <si>
    <t>38:10:000000:590</t>
  </si>
  <si>
    <t>25:222:001:004447090</t>
  </si>
  <si>
    <t>распоряжение агентства имущ. отн. от 24.06.05г. №154-ра, постановление мэра куйтунского района от 18.06.07г. №542, акт приема передачи из госуд. собст-ти в муниц. собст-ть от 25.07.05г.</t>
  </si>
  <si>
    <t>Одноцепная линия ВЛ-10 протяженностью 4089 м., двухцепная линия ВЛ-10 протяженнотью 1702 м.,  кабельная линия двухцепная ВЛ-10 протяженностью 45 м</t>
  </si>
  <si>
    <t>начало трассы опора №2 ВЛ-10 кв. Майская-Широкие Кочки, проходят в 150 м. Юго-западнее села александра-Невский завод - точка подключения ТП подстанции подъема</t>
  </si>
  <si>
    <t>38:10:000000:735</t>
  </si>
  <si>
    <t>25:222:001:004447100</t>
  </si>
  <si>
    <t>Распоряжение агентства имущ. отн. от 24.06.05г. №154-ра, постановление мэра куйтунского района от 18.06.07г. №542, акт приема передачи из госуд. собст-ти в муниц. собст-ть от 25.07.05г.</t>
  </si>
  <si>
    <t>сооружение пускового комплекса водопроводных сооружений и наружных сетей водопровода /водоразборная башня - 9кв.м., резервуары с отоплением 3шт. - 1950 куб.м./</t>
  </si>
  <si>
    <t xml:space="preserve"> Иркутская область автодорога Куйтун-Барлук-Мингатуй от 0 км + 300 м влево</t>
  </si>
  <si>
    <t>38:10:000000:428</t>
  </si>
  <si>
    <t>25:222:001:004447070</t>
  </si>
  <si>
    <t>водокачка ОАО "Иркутский"</t>
  </si>
  <si>
    <t>п. Степный, ул. Ленина</t>
  </si>
  <si>
    <t>Водопровод</t>
  </si>
  <si>
    <t>стальной трубопровод</t>
  </si>
  <si>
    <t>Постановление ВС РФ от 27.12.1991 №3020-1, выписка из реестра МО от 04.07.2011 №462</t>
  </si>
  <si>
    <t>Нежиоре здание гаража</t>
  </si>
  <si>
    <t>с. Каранцай, ул. Российская, 57В</t>
  </si>
  <si>
    <t>38:10:220402:219</t>
  </si>
  <si>
    <t>Постановление ВС РФ от 27.12.1991 №3020-1, выписка из реестра МО от 16.06.2009 №708</t>
  </si>
  <si>
    <t xml:space="preserve">Здание котельной </t>
  </si>
  <si>
    <t xml:space="preserve">с. Каранцай, ул. Российская, 57В </t>
  </si>
  <si>
    <t>38:10:220402:220</t>
  </si>
  <si>
    <t>Постановление ВС РФ от 27.12.1991 №3020-1, выписка из реестра МО от 16.06.2009 №709</t>
  </si>
  <si>
    <t>38:10:220402:223</t>
  </si>
  <si>
    <t>Постановление ВС РФ от 27.12.1991 №3020-1, выписка из реестра МО от 16.06.2009 №710</t>
  </si>
  <si>
    <t xml:space="preserve">Здание склада </t>
  </si>
  <si>
    <t>с. Андрюшино, ул. Заречная, 1а</t>
  </si>
  <si>
    <t>Нежилое здание столовой - мастерской</t>
  </si>
  <si>
    <t>38:10:090401:332</t>
  </si>
  <si>
    <t xml:space="preserve"> нежилое, 1-этажный, лит. Б,б,б1</t>
  </si>
  <si>
    <t>Теплосеть</t>
  </si>
  <si>
    <t xml:space="preserve">п. Уховский, ул. Комсомольская </t>
  </si>
  <si>
    <t>38:10:110102:560</t>
  </si>
  <si>
    <t>1956 ремонт в 2007</t>
  </si>
  <si>
    <t>Теплосети д/с Солнышко (80км)</t>
  </si>
  <si>
    <t xml:space="preserve">р.п. Куйтун, ул. 40 Годовщина Октября </t>
  </si>
  <si>
    <t xml:space="preserve">2009 ремонт </t>
  </si>
  <si>
    <t>с. Барлук, ул. Карла Маркса, 5</t>
  </si>
  <si>
    <t>38:10:060203:324</t>
  </si>
  <si>
    <t xml:space="preserve"> нежилое, 1-этаж, лит А</t>
  </si>
  <si>
    <t>21.04.10г.</t>
  </si>
  <si>
    <t>Постановление ВС РФ от 27.12.1991 №3020-1, выписка из реестра МО от 09.12.2009 №1326</t>
  </si>
  <si>
    <t>МКДОУ д.с.Сибирячок</t>
  </si>
  <si>
    <t>п. Березовский, ул. Школьная, 5 (школа)</t>
  </si>
  <si>
    <t>38:10:090701:329</t>
  </si>
  <si>
    <t xml:space="preserve"> нежилое, 1-этаж, лит Б</t>
  </si>
  <si>
    <t>Постановление ВС РФ от 27.12.1991 №3020-1, выписка из реестра МО от 09.12.2009 №1328</t>
  </si>
  <si>
    <t>МКОУ Барлукская СОШ</t>
  </si>
  <si>
    <t>с. Хаихта, ул. Зеленая, д. 4 п. 2</t>
  </si>
  <si>
    <t>38:10:091101:311</t>
  </si>
  <si>
    <t>25:222:001:200620100:0200:20002</t>
  </si>
  <si>
    <t xml:space="preserve"> нежилое,этаж-1</t>
  </si>
  <si>
    <t>Постановление ВС РФ от 27.12.1991 №3020-1, выписка из реестра МО от 01.10.2008</t>
  </si>
  <si>
    <t>Комплектная трансформаторная подстанция КТПН-ВК 2х630/10/0,4 кВ</t>
  </si>
  <si>
    <t>Иркутская область, Куйтунский район, р.п. Куйтун, ул. Киевская, д. 34 лит. I</t>
  </si>
  <si>
    <t>38:10:120112:425</t>
  </si>
  <si>
    <t>25:222:001:200585040:0200:20002</t>
  </si>
  <si>
    <t>11.03.09г.</t>
  </si>
  <si>
    <t>Приказ агентства имущ. отн. 02.02.2009 №52/и, пост.адм. МО от12.02.2009 №82</t>
  </si>
  <si>
    <t>Комплектная трансформаторная подстанция КТПНп-КК2+1000/10/0,4кВ</t>
  </si>
  <si>
    <t>Иркутская область, Куйтунский район, р.п. Куйтун, ул. Киевская, д. 34 лит. II</t>
  </si>
  <si>
    <t>38:10:120112:424</t>
  </si>
  <si>
    <t>25:222:001:200580840:0200:20003</t>
  </si>
  <si>
    <t>Уличное освещение, назначение: сооружение,  лит. VIII</t>
  </si>
  <si>
    <t xml:space="preserve">Иркутская область, Куйтунский район, р.п. Куйтун, ул. Киевская, д. 34 </t>
  </si>
  <si>
    <t>38:10:120112:423</t>
  </si>
  <si>
    <t>25:222:001:200605840</t>
  </si>
  <si>
    <t>КЛ-0,4 кВ (низковольтная подземная кабельная линия), лит. IХ</t>
  </si>
  <si>
    <t>Иркутская область, Куйтунский район, р.п. Куйтун, ул. Киевская, д. 34 лит. IX</t>
  </si>
  <si>
    <t>38:10:120112:426</t>
  </si>
  <si>
    <t>25:222:001:200605850</t>
  </si>
  <si>
    <t>п. Березовский, ул. Школьная, 5</t>
  </si>
  <si>
    <t>38:10:090701:328</t>
  </si>
  <si>
    <t>н/и</t>
  </si>
  <si>
    <t>18073</t>
  </si>
  <si>
    <t>Постановление ВС РФ от 27.12.1991 №3020-1, выписка из реестра МО от 10.06.2009 №667</t>
  </si>
  <si>
    <t>МКОУ Уянская ООШ</t>
  </si>
  <si>
    <t>п. Еланский, ул. Заречная, 13А</t>
  </si>
  <si>
    <t>38:10:170201:286</t>
  </si>
  <si>
    <t>Постановление ВС РФ от 27.12.1991 №3020-1, выписка из реестра МО от 16.06.2009 №800</t>
  </si>
  <si>
    <t>р.п. Куйтун, ул. Ленина, д. 38</t>
  </si>
  <si>
    <t>38:10:120113:162</t>
  </si>
  <si>
    <t>17794</t>
  </si>
  <si>
    <t>Постановление ВС РФ от 27.12.1991 №3020-1, выписка из реестра МО от 16.06.2009 №805</t>
  </si>
  <si>
    <t>с. Алкин, пер. Школьный, д. 1</t>
  </si>
  <si>
    <t>38:10:080102:316</t>
  </si>
  <si>
    <t>Постановление ВС РФ от 27.12.1991 №3020-1, выписка из реестра МО от 28.05.2009 №485</t>
  </si>
  <si>
    <t>МКОУ Алкинская   СОШ</t>
  </si>
  <si>
    <t>393/1242</t>
  </si>
  <si>
    <t>Здание ( в нем помещение котельной)</t>
  </si>
  <si>
    <t xml:space="preserve">п. Новая Тельба, ул. Ленина, д. 3 </t>
  </si>
  <si>
    <t>38:10:020401:15</t>
  </si>
  <si>
    <t>25:222:001:200585130</t>
  </si>
  <si>
    <t>МКОУ Тельбинская ООШ</t>
  </si>
  <si>
    <t>Нежилое здание бойлерной</t>
  </si>
  <si>
    <t xml:space="preserve">с. Алкин, пер. Школьный, д.1 </t>
  </si>
  <si>
    <t>38:10:080102:313</t>
  </si>
  <si>
    <t>Постановление ВС РФ от 27.12.1991 №3020-1, выписка из реестра МО от 28.05.2009 №486</t>
  </si>
  <si>
    <t>п. Игнино, ул. Набережная, д.1А</t>
  </si>
  <si>
    <t>38:10:000000:269</t>
  </si>
  <si>
    <t>МКОУ Ленинская   СОШ</t>
  </si>
  <si>
    <t>здание библиотеки</t>
  </si>
  <si>
    <t>38:10:080102:311</t>
  </si>
  <si>
    <t>Постановление ВС РФ от 27.12.1991 №3020-1, выписка из реестра МО от 28.05.2009 №487</t>
  </si>
  <si>
    <t>38:10:080102:312</t>
  </si>
  <si>
    <t>Постановление ВС РФ от 27.12.1991 №3020-1, выписка из реестра МО от 28.05.2009 №488</t>
  </si>
  <si>
    <t>скважина</t>
  </si>
  <si>
    <t>с. Алкин, ул. Комсомольская, 7а</t>
  </si>
  <si>
    <t>п. Панагино, ул. Центральная, д. 1</t>
  </si>
  <si>
    <t>38:10:040501:28</t>
  </si>
  <si>
    <t>Постановление ВС РФ от 27.12.1991 №3020-1, выписка из реестра МО от 09.12.2009 №1319</t>
  </si>
  <si>
    <t>МКОУ Панагинская ООШ</t>
  </si>
  <si>
    <t>Нежилое здание столовой</t>
  </si>
  <si>
    <t>38:10:040501:27</t>
  </si>
  <si>
    <t>Постановление ВС РФ от 27.12.1991 №3020-1, выписка из реестра МО от 09.12.2009 №1320</t>
  </si>
  <si>
    <t>здание школы</t>
  </si>
  <si>
    <t>с. Броды, ул. Центральная, 12</t>
  </si>
  <si>
    <t>38:10:060101:232</t>
  </si>
  <si>
    <t>Постановление ВС РФ от 27.12.1991 №3020-1, выписка из реестра МО от 28.05.2009 №494</t>
  </si>
  <si>
    <t>п. Игнино, ул. Юбилейная, д. 19</t>
  </si>
  <si>
    <t>38:10:200303:413</t>
  </si>
  <si>
    <t xml:space="preserve"> нежилое, 2-этажный, лит. А,а,а1,а2,а3</t>
  </si>
  <si>
    <t>08.02.10г.</t>
  </si>
  <si>
    <t>Постановление ВС РФ от 27.12.1991 №3020-1, выписка из реестра МО от 16.06.2009 №783</t>
  </si>
  <si>
    <t>МКОУ Ленинская СОШ</t>
  </si>
  <si>
    <t xml:space="preserve">Нежилое помещение котельной </t>
  </si>
  <si>
    <t>р.п. Куйтун, ул. Красного Октября, д.30 помещения1,2 на поэтажном плане</t>
  </si>
  <si>
    <t>38:10:120111:100</t>
  </si>
  <si>
    <t>Постановление ВС РФ от 27.12.1991 №3020-1, выписка из реестра МО от 27.01.2010 №5</t>
  </si>
  <si>
    <t>трансформатор СКТП 15 П/160кВа</t>
  </si>
  <si>
    <t>38:10:120111:88</t>
  </si>
  <si>
    <t>сооружение, лит. Б</t>
  </si>
  <si>
    <t>Постановление ВС РФ от 27.12.1991 №3020-1, выписка из реестра МО от 27.01.2010 №11</t>
  </si>
  <si>
    <t>Трансформатор КТПН 55 П/400кВа</t>
  </si>
  <si>
    <t>р.п. Куйтун, ул. Белинского, д.8А</t>
  </si>
  <si>
    <t>38:10:120127:424</t>
  </si>
  <si>
    <t>есть</t>
  </si>
  <si>
    <t>Трансформатор СКТП 78 П/160кВа</t>
  </si>
  <si>
    <t>р.п. Куйтун, ул. Карла Маркса, д.57А</t>
  </si>
  <si>
    <t>38:10:000000:250</t>
  </si>
  <si>
    <t>38:10:060201:286</t>
  </si>
  <si>
    <t>нежилое, 1-этажный</t>
  </si>
  <si>
    <t>рубленное</t>
  </si>
  <si>
    <t>с. Каразей, ул. Мира, 56</t>
  </si>
  <si>
    <t>нежилое, 1-этажный, лит. Л</t>
  </si>
  <si>
    <t>Нежилое здание тракторного гаража</t>
  </si>
  <si>
    <t>38:10:150101:413</t>
  </si>
  <si>
    <t>нежилое, 1-этажный, лит. К</t>
  </si>
  <si>
    <t>38:10:150101:417</t>
  </si>
  <si>
    <t>нежилое, 1-этажный, лит. М</t>
  </si>
  <si>
    <t>Нежилое здание автомобильного гаража</t>
  </si>
  <si>
    <t>38:10:150101:415</t>
  </si>
  <si>
    <t>нежилое, 1-этажный, лит. Ж</t>
  </si>
  <si>
    <t>Нежилое здание вспомогательной школы</t>
  </si>
  <si>
    <t>38:10:150101:414</t>
  </si>
  <si>
    <t>нежилое, 1-этажный, лит. И</t>
  </si>
  <si>
    <t>1287 - 396а</t>
  </si>
  <si>
    <t>р.п. Куйтун, ул. Писецкого, 40 лет  Победы, ул. Зеленая, Карла Маркса</t>
  </si>
  <si>
    <t>2010 ремонт</t>
  </si>
  <si>
    <t>п.ж.д. Тулюшка, ул. Ленина, 8б</t>
  </si>
  <si>
    <t>п.ж.д.ст. Тулюшка, ул. Ленина, 8А, пом. 1</t>
  </si>
  <si>
    <t>38:10:070401:188</t>
  </si>
  <si>
    <t>211/1938</t>
  </si>
  <si>
    <t xml:space="preserve"> нежилое, этаж 1 </t>
  </si>
  <si>
    <t>1299/а</t>
  </si>
  <si>
    <t>Памятник воинам, погибшим в ВОВ в с. Б. Кашелак</t>
  </si>
  <si>
    <t>с. Большой Кашелак, ул. Социалистическая</t>
  </si>
  <si>
    <t>р.п. Куйтун, ул.8-го Марта, 10 пом. 1</t>
  </si>
  <si>
    <t>38:10:000000:219</t>
  </si>
  <si>
    <t>070026890</t>
  </si>
  <si>
    <t xml:space="preserve"> нежилое, этаж 1, лит. Б</t>
  </si>
  <si>
    <t>Уведомление о переводе нежилого помещения в жилое от 07.12.2012 №7, постановления адм МО  от 06.12.2012 №926-п, 12.03.2013 №166-п</t>
  </si>
  <si>
    <t>п.жд.ст. Тулюшка, ул. Мира</t>
  </si>
  <si>
    <t>38:10:000000:892</t>
  </si>
  <si>
    <t>Постановление ВС РФ от 27.12.1991 №3020-1, выписка из реестра МО от27.05.2014 №6</t>
  </si>
  <si>
    <t>38:10:170604:551</t>
  </si>
  <si>
    <t>нежилое, 2-этажный</t>
  </si>
  <si>
    <t>1-этаж - бетонные блоки, 2-этаж - брус</t>
  </si>
  <si>
    <t>Постановление ВС РФ от 27.12.1991 №3020-1, выписка из реестра МО от 09.04.2013 №7</t>
  </si>
  <si>
    <t>с. Барлук, ул. Карла Маркса, д. 7, пом. 1</t>
  </si>
  <si>
    <t>38:10:060203:376</t>
  </si>
  <si>
    <t>нежилое,       1,2 этаж</t>
  </si>
  <si>
    <t xml:space="preserve"> Разрешение на ввод объекта от 22.05.2013 №RU38513000//-//0027</t>
  </si>
  <si>
    <t>МКОДУ д.с.Сибирячок</t>
  </si>
  <si>
    <t>с. Барлук, ул. Карла Маркса, д. 7, пом. 2</t>
  </si>
  <si>
    <t>38:10:060203:377</t>
  </si>
  <si>
    <t>жилое,       1,2 этаж</t>
  </si>
  <si>
    <t xml:space="preserve"> Разрешение на ввод объекта от 22.05.2013 №RU38513000//-//0027, постановление адм МО "О переводе нежилого в жилое…" от 28.06.2013 №465-п</t>
  </si>
  <si>
    <t>Нежилое здание (дом священика)</t>
  </si>
  <si>
    <t>с. Большой Кашелак, ул. Социалистическая, д. 40</t>
  </si>
  <si>
    <t>38:10:190401:438</t>
  </si>
  <si>
    <t>12230</t>
  </si>
  <si>
    <t>Нежилое здание (дом купца)</t>
  </si>
  <si>
    <t>с. Большой Кашелак, ул. Социалистическая, д. 39</t>
  </si>
  <si>
    <t>38:10:190401:437</t>
  </si>
  <si>
    <t>12231</t>
  </si>
  <si>
    <t>Оборудование пожарного резервуара</t>
  </si>
  <si>
    <t>реестр МКОУ ДО Детский лагерь  на 01.01.2014</t>
  </si>
  <si>
    <t>Тепловые сети</t>
  </si>
  <si>
    <t>с. Амур, ул. Молодежная, ул. Центральная</t>
  </si>
  <si>
    <t>38:10:000000:929</t>
  </si>
  <si>
    <t>Постановление ВС РФ от 27.12.1991 №3020-1, выписка из реестра МО от 17.07.2014 №14</t>
  </si>
  <si>
    <t>Водопроводные сети</t>
  </si>
  <si>
    <t>38:10:000000:923</t>
  </si>
  <si>
    <t>Постановление ВС РФ от 27.12.1991 №3020-1, выписка из реестра МО от 17.07.2014 №15</t>
  </si>
  <si>
    <t>Нежиоре здание клуба</t>
  </si>
  <si>
    <t>с. Мингатуй, ул. Мира, д. 17</t>
  </si>
  <si>
    <t>38:10:030301:281</t>
  </si>
  <si>
    <t>Постановление ВС РФ от 27.12.1991 №3020-1, распоряжение администрации от 21.02.2014 №24-р</t>
  </si>
  <si>
    <t xml:space="preserve"> Нежилое здание</t>
  </si>
  <si>
    <t xml:space="preserve"> р.п. Куйтун, ул. 8 Марта, д. 1</t>
  </si>
  <si>
    <t>38:10:120119:496</t>
  </si>
  <si>
    <t>нежилое, 3-этажный</t>
  </si>
  <si>
    <t>смешанные</t>
  </si>
  <si>
    <t>договор купли продажи от 27.12.2013</t>
  </si>
  <si>
    <t>МКДОУ детский сад "Капелька"</t>
  </si>
  <si>
    <t xml:space="preserve"> сеть электроснабжения, КТП</t>
  </si>
  <si>
    <t>р.п. Куйтун, от №1 по ул. 8-го Марта, до ул. Киевской</t>
  </si>
  <si>
    <t>38:10:120119:582</t>
  </si>
  <si>
    <t>сооружения производственного назначения</t>
  </si>
  <si>
    <t xml:space="preserve"> сеть канализации</t>
  </si>
  <si>
    <t>38:10:120119:581</t>
  </si>
  <si>
    <t>сооружения коммунального хозяйства</t>
  </si>
  <si>
    <t xml:space="preserve"> сеть водопровода</t>
  </si>
  <si>
    <t>38:10:000000:789</t>
  </si>
  <si>
    <t>сооружение коммунального хозяйства</t>
  </si>
  <si>
    <t>сеть теплоснабжения</t>
  </si>
  <si>
    <t>38:10:120119:580</t>
  </si>
  <si>
    <t>Водопроводная сеть</t>
  </si>
  <si>
    <t>2014 ремонт</t>
  </si>
  <si>
    <t>Быстровозводимое укрытие (временное металлическое сооружение)</t>
  </si>
  <si>
    <t>р.п. Куйтун, ул. Карла Маркса</t>
  </si>
  <si>
    <t>метал</t>
  </si>
  <si>
    <t>Распоряжение адм. МО от  31.12.2014г. №167-р</t>
  </si>
  <si>
    <t xml:space="preserve">Тепловая сеть </t>
  </si>
  <si>
    <t>р.п. Куйтун, ул. Ленина</t>
  </si>
  <si>
    <t xml:space="preserve">Водопроводная сеть </t>
  </si>
  <si>
    <t>с. Андрюшино, ул. Заречная</t>
  </si>
  <si>
    <t>Водоразборная башня</t>
  </si>
  <si>
    <t>р.п. Куйтун, ул. Советская, д. 23Б</t>
  </si>
  <si>
    <t>38:10:120102:279</t>
  </si>
  <si>
    <t>акт ввода от 2004 года</t>
  </si>
  <si>
    <t>Водпроводные сети</t>
  </si>
  <si>
    <t>территория д/сада Елочка</t>
  </si>
  <si>
    <t xml:space="preserve">тепловая сеть </t>
  </si>
  <si>
    <t>Сооружение Тепловые сети с. Барлук, улица Орджоникидзе</t>
  </si>
  <si>
    <t>территория школы</t>
  </si>
  <si>
    <t>Сооружение Водопроводные сети с. Барлук, улица Орджоникидзе</t>
  </si>
  <si>
    <t xml:space="preserve">ремонт тепловых сетей </t>
  </si>
  <si>
    <t>дет сад "Сказка" с.Карымск</t>
  </si>
  <si>
    <t>Сооружение Водопроводные сети с. Карымск, улица Рабочая</t>
  </si>
  <si>
    <t>Теплосети</t>
  </si>
  <si>
    <t xml:space="preserve"> дет сад Солнышко(80 км) п.Куйтун</t>
  </si>
  <si>
    <t xml:space="preserve">теплосети от котельной до школы с.Амур </t>
  </si>
  <si>
    <t>теплосети РОВД</t>
  </si>
  <si>
    <t>Сооружение Тепловые сети с. Уян, улица Зеленая</t>
  </si>
  <si>
    <t>Сооружение Водопроводные сети с. Уян, улица Зеленая</t>
  </si>
  <si>
    <t>Сооружение Тепловые сети п. Харик, улица Ленина</t>
  </si>
  <si>
    <t>Сооружение Водопроводные сети с. Кундуй, улица Ленина</t>
  </si>
  <si>
    <t>Сооружение Тепловые сети с. Кундуй, улица Ленина</t>
  </si>
  <si>
    <t>Сооружение Тепловые сети р.п. Куйтун, улица Фрунзе</t>
  </si>
  <si>
    <t>территория дет сада</t>
  </si>
  <si>
    <t>Сооружение Тепловые сети п. Лермонтовский, улица Лазо</t>
  </si>
  <si>
    <t>Сооружение Тепловые сети с. Харик, улица Озерная</t>
  </si>
  <si>
    <t>Сооружение Тепловые сети п. Березовский</t>
  </si>
  <si>
    <t>Сооружение Тепловые сетип.жд.ст. Тулюшка</t>
  </si>
  <si>
    <t>Сооружение Водопроводные сети п.жд.ст. Тулюшка</t>
  </si>
  <si>
    <t>Сооружение Тепловые сети с. Усть-Када</t>
  </si>
  <si>
    <t>Сооружение Тепловые сети с. Барлук</t>
  </si>
  <si>
    <t xml:space="preserve">Сооружение Тепловые сети р.п. Куйтун, ул. Карла Маркса </t>
  </si>
  <si>
    <t>(территория администрации)</t>
  </si>
  <si>
    <t>Сооружение Водопроводные сети р.п. Куйтун, ул. Карла Маркса</t>
  </si>
  <si>
    <t xml:space="preserve"> (территория администрации)</t>
  </si>
  <si>
    <t>р.п. Куйтун, ул. Водокачечная, д. 38</t>
  </si>
  <si>
    <t>38:10:120134:928</t>
  </si>
  <si>
    <t>р.п. Куйтун, ул. 8 Марта, д. 10</t>
  </si>
  <si>
    <t>38:10:120119:295</t>
  </si>
  <si>
    <t>распоряжение Министерства имущественных отношений Иркутской области от 27.05.2016 №690/и; акт приемк-передачи от 18.07.2016</t>
  </si>
  <si>
    <t xml:space="preserve">Здание прачечной </t>
  </si>
  <si>
    <t>38:10:120131:929</t>
  </si>
  <si>
    <t>распоряжение №274-р от 12.12.2016г. "О включении в реестр муниципального имущества муниципального образования"</t>
  </si>
  <si>
    <t>МКДО Детский сад "Тополек"</t>
  </si>
  <si>
    <t>р.п. Куйтун, автодорога Куйтун-Барлук-Мингатуй от 0 км + 300 метров влево, литер А</t>
  </si>
  <si>
    <t>38:10:120504:666</t>
  </si>
  <si>
    <t>нежилое здание, 2-этажное</t>
  </si>
  <si>
    <t>разрешение на ввод объекта в эксплуатацию от 27.07.2006 №39; акт приема передачи объектов государственной собственности Иркутской области в муниципальную собственность от 25.07.2005,  распоряжение от 11.10.2017г. №204-р</t>
  </si>
  <si>
    <t>Председатель МКУ "КУМИ по Куйтунскому району"</t>
  </si>
  <si>
    <t>С.В. Натальченко</t>
  </si>
  <si>
    <t xml:space="preserve">Исполнитель: </t>
  </si>
  <si>
    <t xml:space="preserve"> Богданова О.Г.</t>
  </si>
  <si>
    <t>МКОУ Ленинская ООШ"</t>
  </si>
  <si>
    <t xml:space="preserve">Реестр муниципального недвижимого имущества, находящегося в собственности муниципального образования Куйтунский район по состоянию на 01.09.2018 </t>
  </si>
  <si>
    <t xml:space="preserve">Сведения о кадастровой стоимости </t>
  </si>
  <si>
    <t>Реквизиты документов - оснований возникновения (прекращения) права муниципальной собственности на недвижимое имущество</t>
  </si>
  <si>
    <t>жилая S объекта, кв.м.</t>
  </si>
  <si>
    <t>1.2. Жилой фонд (социальное жилье)</t>
  </si>
  <si>
    <t>22-1</t>
  </si>
  <si>
    <t>Жилое помещение</t>
  </si>
  <si>
    <t>Р.п. Куйтун, Красного Октября, д. 65, кв.2</t>
  </si>
  <si>
    <t>38:10:120115:175</t>
  </si>
  <si>
    <t xml:space="preserve">жилое </t>
  </si>
  <si>
    <t>акт ввода</t>
  </si>
  <si>
    <t xml:space="preserve">МКУ КУМИ </t>
  </si>
  <si>
    <t>Жилая квартира</t>
  </si>
  <si>
    <t>Р.п. Куйтун, Набережная, д. 15, кв.2</t>
  </si>
  <si>
    <t>квартира в 4-х кв. жилом доме</t>
  </si>
  <si>
    <t>Р.п. Куйтун, ул. Герцена, д.7, кв.  3</t>
  </si>
  <si>
    <t>квартира в 5-и кв. жилом доме</t>
  </si>
  <si>
    <t>Р.п. Куйтун, ул. Вокзальная, д. 31, кв. 4</t>
  </si>
  <si>
    <t>пост. Мэра от 31.12.03г. №1143, акт передачи от 31.12.03г.</t>
  </si>
  <si>
    <t>122/8</t>
  </si>
  <si>
    <t>Квартира в 12-и кв. жилом доме</t>
  </si>
  <si>
    <t>Р.п. Куйтун, ул. 1-я Рабочая, д. 35, кв. 8</t>
  </si>
  <si>
    <t xml:space="preserve">Жилая квартира  </t>
  </si>
  <si>
    <t>Р.п. Куйтун, 40 Годовщина Октября,  д. 1, кв. 2</t>
  </si>
  <si>
    <t xml:space="preserve">Жилая квартира </t>
  </si>
  <si>
    <t xml:space="preserve">р.п. Куйтун, ул. 8 Марта, д. 2, кв. 9 </t>
  </si>
  <si>
    <t xml:space="preserve">р.п. Куйтун, ул. Лесозавод, кв. 6 </t>
  </si>
  <si>
    <t xml:space="preserve"> Жилой дом</t>
  </si>
  <si>
    <t>п. Харик, ул. Ленина, д. 67</t>
  </si>
  <si>
    <t>н.и.</t>
  </si>
  <si>
    <t>164/3</t>
  </si>
  <si>
    <t xml:space="preserve">Жилое помещение </t>
  </si>
  <si>
    <t>п. Харик, Вокзальная, д. 18, кв. 3</t>
  </si>
  <si>
    <t>38:10:140101:663</t>
  </si>
  <si>
    <t>164/4</t>
  </si>
  <si>
    <t xml:space="preserve">п. Харик, Вокзальная, д. 18, кв. 4 </t>
  </si>
  <si>
    <t>38:10:140101:538</t>
  </si>
  <si>
    <t>квартира в 2-х квартирном жилом доме</t>
  </si>
  <si>
    <t>п. Харик, Вокзальная, д. 22, кв.1</t>
  </si>
  <si>
    <t>167/2</t>
  </si>
  <si>
    <t>п. Харик, Трактовая, д. 18, кв. 2</t>
  </si>
  <si>
    <t>38:10:140101:662</t>
  </si>
  <si>
    <t>170/1</t>
  </si>
  <si>
    <t>п. Харик, Трактовая, д.14, кв. 1</t>
  </si>
  <si>
    <t>38:10:140101:661</t>
  </si>
  <si>
    <t>п. Окинский, ул. Верхняя, д. 2, кв. 1</t>
  </si>
  <si>
    <t>38:10:060501:293</t>
  </si>
  <si>
    <t>пост. №302 от 08.05.01г.</t>
  </si>
  <si>
    <t>с. Окинск, Верхняя, д. 2, кв. 2</t>
  </si>
  <si>
    <t>38:10:060501:291</t>
  </si>
  <si>
    <t>п. Окинский, ул. Верхняя, д.3, кв.2</t>
  </si>
  <si>
    <t>38:10:060501:290</t>
  </si>
  <si>
    <t>п. Окинский, ул. Верхняя, д. 7, кв.2</t>
  </si>
  <si>
    <t>38:10:060501:285</t>
  </si>
  <si>
    <t>183/184</t>
  </si>
  <si>
    <t>Жилой дом</t>
  </si>
  <si>
    <t xml:space="preserve">п. Окинский, ул. Верхняя, д.5 </t>
  </si>
  <si>
    <t>38:10:060501:289</t>
  </si>
  <si>
    <t>п. Окинский, ул. Нижняя, д. 15, кв. 1</t>
  </si>
  <si>
    <t>38:10:060501:264</t>
  </si>
  <si>
    <t>п. Окинский, ул. Верхняя, д. 7, кв.1</t>
  </si>
  <si>
    <t>38:10:060501:286</t>
  </si>
  <si>
    <t>189/1</t>
  </si>
  <si>
    <t>п. Окинский, ул. Верхняя, д.13, кв.1</t>
  </si>
  <si>
    <t>38:10:060501:281</t>
  </si>
  <si>
    <t>189/2</t>
  </si>
  <si>
    <t>п. Окинский, ул. Верхняя, д. 13, кв.2</t>
  </si>
  <si>
    <t>38:10:060501:280</t>
  </si>
  <si>
    <t>190/191</t>
  </si>
  <si>
    <t>п. Окинский, ул. Верхняя, д.10</t>
  </si>
  <si>
    <t>38:10:060501:282</t>
  </si>
  <si>
    <t>п. Окинский, ул. Верхняя, д. 1, кв. 2</t>
  </si>
  <si>
    <t>38:10:060501:294</t>
  </si>
  <si>
    <t>п. Окинский, ул. Верхняя, д. 1, кв. 1</t>
  </si>
  <si>
    <t>38:10:060501:295</t>
  </si>
  <si>
    <t>п. Окинский, ул. Верхняя, д. 18-1</t>
  </si>
  <si>
    <t>38:10:060501:275</t>
  </si>
  <si>
    <t>п. Окинский, ул. Верхняя, д. 18, кв.2</t>
  </si>
  <si>
    <t>38:10:060501:274</t>
  </si>
  <si>
    <t>п. Окинский, ул. Верхняя, д. 19, кв. 1</t>
  </si>
  <si>
    <t>38:10:060501:288</t>
  </si>
  <si>
    <t>п. Окинский, ул. Верхняя, д. 19, кв. 2</t>
  </si>
  <si>
    <t>38:10:060501:287</t>
  </si>
  <si>
    <t>п. Окинский, ул.  Верхняя, д. 16, кв. 1</t>
  </si>
  <si>
    <t>38:10:060501:277</t>
  </si>
  <si>
    <t>п. Окинский, ул. Верхняя, д. 16, кв. 2</t>
  </si>
  <si>
    <t>38:10:060501:276</t>
  </si>
  <si>
    <t>п. Окинский, ул. Верхняя, д. 14, кв. 1</t>
  </si>
  <si>
    <t>38:10:060501:279</t>
  </si>
  <si>
    <t>п. Окинский, ул. Верхняя, д. 14, кв. 2</t>
  </si>
  <si>
    <t>38:10:060501:278</t>
  </si>
  <si>
    <t>30.11.201</t>
  </si>
  <si>
    <t>п. Окинский, ул. Верхняя, д. 8, кв.2</t>
  </si>
  <si>
    <t>38:10:060501:284</t>
  </si>
  <si>
    <t>п. Окинский, ул. Средняя, д. 2,кв. 2</t>
  </si>
  <si>
    <t>38:10:060501:258</t>
  </si>
  <si>
    <t>п. Окинский, ул. Средняя, д. 2, кв. 1</t>
  </si>
  <si>
    <t>38:10:060501:259</t>
  </si>
  <si>
    <t>п. Окинский, ул. Средняя, д. 1, кв. 1</t>
  </si>
  <si>
    <t>38:10:060501:261</t>
  </si>
  <si>
    <t>п. Окинский, ул. Средняя, д. 1, кв. 2</t>
  </si>
  <si>
    <t>38:10:060501:260</t>
  </si>
  <si>
    <t>Жилое помещениеа</t>
  </si>
  <si>
    <t>п. Окинский, ул. Средняя, д. 3, кв. 2</t>
  </si>
  <si>
    <t>38:10:060501:256</t>
  </si>
  <si>
    <t>п. Окинский, ул. Средняя, д. 3, кв. 1</t>
  </si>
  <si>
    <t>38:10:060501:257</t>
  </si>
  <si>
    <t>п. Окинский, ул. Средняя, д. 9, кв. 1</t>
  </si>
  <si>
    <t>38:10:060501:251</t>
  </si>
  <si>
    <t>п. Окинский, ул. Средняя, д. 9, кв. 2</t>
  </si>
  <si>
    <t>38:10:060501:250</t>
  </si>
  <si>
    <t>216/1</t>
  </si>
  <si>
    <t>п. Окинский, ул. Средняя, 7, кв. 1</t>
  </si>
  <si>
    <t>38:10:060501:263</t>
  </si>
  <si>
    <t>216/2</t>
  </si>
  <si>
    <t>п. Окинский, ул. Средняя, 7, кв.  2</t>
  </si>
  <si>
    <t>38:10:060501:262</t>
  </si>
  <si>
    <t>п. Окинский, ул. Средняя, д. 8, кв. 1</t>
  </si>
  <si>
    <t>38:10:060501:253</t>
  </si>
  <si>
    <t>п. Окинский, ул. Средняя, д. 8, кв.2</t>
  </si>
  <si>
    <t>38:10:060501:252</t>
  </si>
  <si>
    <t>221/1</t>
  </si>
  <si>
    <t xml:space="preserve">п. Окинский, ул.  Средняя, д. 10, кв. 1 </t>
  </si>
  <si>
    <t>38:10:060501:249</t>
  </si>
  <si>
    <t>п. Окинский, ул. Средняя, д. 4, кв.1</t>
  </si>
  <si>
    <t>38:10:060501:255</t>
  </si>
  <si>
    <t>п. Окинский, ул.  Средняя, д. 4, кв. 2</t>
  </si>
  <si>
    <t>38:10:060501:254</t>
  </si>
  <si>
    <t>п.  Окинский, ул. Центральная, д. 11, кв. 2</t>
  </si>
  <si>
    <t>38:10:060501:233</t>
  </si>
  <si>
    <t>п. Окинский, ул. Центральная, д. 11, кв. 1</t>
  </si>
  <si>
    <t>38:10:060501:232</t>
  </si>
  <si>
    <t>п.  Окинский, ул. Центральная, д. 8, кв. 2</t>
  </si>
  <si>
    <t>38:10:060501:234</t>
  </si>
  <si>
    <t>п.  Окинский, , ул. Центральная, д. 8, кв. 1</t>
  </si>
  <si>
    <t>38:10:060501:245</t>
  </si>
  <si>
    <t>п.  Окинский, ул. Центральная, д. 6, кв.2</t>
  </si>
  <si>
    <t>38:10:060501:237</t>
  </si>
  <si>
    <t>п.  Окинский, ул. Центральная, д. 6, кв. 1</t>
  </si>
  <si>
    <t>38:10:060501:238</t>
  </si>
  <si>
    <t>п.  Окинский,  ул. Центральная, д. 3, кв. 2</t>
  </si>
  <si>
    <t>38:10:060501:239</t>
  </si>
  <si>
    <t>п. Окинсккий, ул. Центральная, д.  1, кв. 1</t>
  </si>
  <si>
    <t>38:10:060501:231</t>
  </si>
  <si>
    <t>п.  Окинский,  ул. Центральная, д. 7, кв.1</t>
  </si>
  <si>
    <t>38:10:060501:236</t>
  </si>
  <si>
    <t>п. Окинский, ул. Центральная, д. 1, кв.2</t>
  </si>
  <si>
    <t>38:10:060501:230</t>
  </si>
  <si>
    <t>п.  Окинский, ул. Центральная, д. 7, кв.2</t>
  </si>
  <si>
    <t>38:10:060501:235</t>
  </si>
  <si>
    <t>п.  Окинский, ул. Центральная, д. 4, кв.1</t>
  </si>
  <si>
    <t>38:10:060201:241</t>
  </si>
  <si>
    <t>п.  Окинский, ул. Центральная, д.4, кв.2</t>
  </si>
  <si>
    <t>38:10:060501:240</t>
  </si>
  <si>
    <t>п.  Окинский,  ул. Центральная, д.3, кв.1</t>
  </si>
  <si>
    <t>38:10:060501:244</t>
  </si>
  <si>
    <t>п. Окинский, ул. Центральная, д.2, кв.1</t>
  </si>
  <si>
    <t>38:10:060501:247</t>
  </si>
  <si>
    <t>п.  Окинский, ул. Центральная, д.2, кв. 2</t>
  </si>
  <si>
    <t>38:10:060501:243</t>
  </si>
  <si>
    <t>п.  Окинский, ул. Центральная, д.9, кв.1</t>
  </si>
  <si>
    <t>38:10:060501:242</t>
  </si>
  <si>
    <t>п. Окинский, ул. Нижняя, д.1, кв.2</t>
  </si>
  <si>
    <t>38:10:060501:272</t>
  </si>
  <si>
    <t>с. Окинск, ул. Верхняя, д. 3, кв. 1</t>
  </si>
  <si>
    <t>38:10:060501:292</t>
  </si>
  <si>
    <t>п.  Окинский,  ул. Центральная, д.9, кв.2</t>
  </si>
  <si>
    <t>38:10:060501:246</t>
  </si>
  <si>
    <t>с. Окинск, ул. Нижняя, д.13, кв.1</t>
  </si>
  <si>
    <t>38:10:060501:266</t>
  </si>
  <si>
    <t>с. Окинск, ул. Нижняя, д.13, кв. 2</t>
  </si>
  <si>
    <t>38:10:060501:265</t>
  </si>
  <si>
    <t>с. Окинск, ул. Нижняя, д.11, кв.1</t>
  </si>
  <si>
    <t>38:10:060501:268</t>
  </si>
  <si>
    <t>с. Окинск, ул. Нижняя, д.11, кв.2</t>
  </si>
  <si>
    <t>38:10:060501:267</t>
  </si>
  <si>
    <t>с. Окинск, ул. Нижняя, д. 3, кв. 1</t>
  </si>
  <si>
    <t>38:10:060501:271</t>
  </si>
  <si>
    <t>с. Окинск, ул. Нижняя, д. 3, кв.2</t>
  </si>
  <si>
    <t>38:10:060501:270</t>
  </si>
  <si>
    <t>с. Окинск, ул. Нижняя, д. 5, кв.1</t>
  </si>
  <si>
    <t>38:10:060501:269</t>
  </si>
  <si>
    <t>с. Окинск, ул. Нижняя, д. 1, кв.1</t>
  </si>
  <si>
    <t>38:10:060501:273</t>
  </si>
  <si>
    <t>п. Уховский,  ул. Красной звезды, д. 4, кв. 2</t>
  </si>
  <si>
    <t>38^10^110103^289</t>
  </si>
  <si>
    <t>постановление мэра от 11.12.03г. №1074</t>
  </si>
  <si>
    <t>п. Уховский,  ул. Комсомольская, д.  28, кв. 1</t>
  </si>
  <si>
    <t>38:10:110102:622</t>
  </si>
  <si>
    <t xml:space="preserve">п. Уховский,  ул. Карла Маркса, д. 16, кв. 2 </t>
  </si>
  <si>
    <t>38:10:110102:621</t>
  </si>
  <si>
    <t>п. Уховский,  ул. Комсомольская, д. 26, кв.2</t>
  </si>
  <si>
    <t>38:10:110102:623</t>
  </si>
  <si>
    <t>п. Уховский,  ул. Лесная, д. 6, кв. 2</t>
  </si>
  <si>
    <t>38:10:110101:714</t>
  </si>
  <si>
    <t>п. Уховский,  ул. Комсомольская, д. 2, кв. 2</t>
  </si>
  <si>
    <t>38:10:110102:620</t>
  </si>
  <si>
    <t>п. Уховский, ул. Гагарина, д. 20, кв. 1</t>
  </si>
  <si>
    <t>38:10:110105:267</t>
  </si>
  <si>
    <t>п. Уховский, Комсомольская, д. 6, кв. 3</t>
  </si>
  <si>
    <t>п. Уховский, ул. Мичурина, д. 23, кв. 1</t>
  </si>
  <si>
    <t>38:10:110102:619</t>
  </si>
  <si>
    <t>п. Уховский, Весенняя, д. 6, кв. 2</t>
  </si>
  <si>
    <t>38:10:110101:713</t>
  </si>
  <si>
    <t>п. Харик, Террит. больницы, 5</t>
  </si>
  <si>
    <t>1-но кв. жилой дом</t>
  </si>
  <si>
    <t>п. Харик, ул. Гагарина, д. 7</t>
  </si>
  <si>
    <t>п. Харик, ул. Гагарина, д.  2</t>
  </si>
  <si>
    <t>38:10:140201:508</t>
  </si>
  <si>
    <t xml:space="preserve"> Жилой дом </t>
  </si>
  <si>
    <t>с. Мингатуй, ул. Мира, д. 8</t>
  </si>
  <si>
    <t>с. Или, ул. Центральная, д. 3</t>
  </si>
  <si>
    <t>с. Или, ул. Центральная, д. 16, кв. 2</t>
  </si>
  <si>
    <t>с. Чеботариха, Террит. Больницы, 2</t>
  </si>
  <si>
    <t>с. Амур, ул.Школьная, д.  3, кв. 1</t>
  </si>
  <si>
    <t>321/1</t>
  </si>
  <si>
    <t>п.ж/д ст. Тулюшка, ул. Вокзальная, д.  2, кв. 1</t>
  </si>
  <si>
    <t>38:10:070809:96</t>
  </si>
  <si>
    <t>321/2</t>
  </si>
  <si>
    <t>п.ж/д ст. Тулюшка, ул. Вокзальная, д. 2, кв. 2</t>
  </si>
  <si>
    <t>38:10:070809:97</t>
  </si>
  <si>
    <t>п.ж/д ст. Тулюшка, ул. Вокзальная, д. 3, кв. 2</t>
  </si>
  <si>
    <t>38:10:070402:2015</t>
  </si>
  <si>
    <t>324/1</t>
  </si>
  <si>
    <t>п.ж/д ст. Тулюшка, ул. Вокзальная, д. 7, кв. 1</t>
  </si>
  <si>
    <t>38:10:070809:98</t>
  </si>
  <si>
    <t>п.ж/д ст. Тулюшка, ул. Вокзальная, д. 5, кв. 1</t>
  </si>
  <si>
    <t>330/1</t>
  </si>
  <si>
    <t>п. Ж/д ст. Мингатуй, ул. Вокзальная, д. 20, кв. 1</t>
  </si>
  <si>
    <t>38:10:070901:73</t>
  </si>
  <si>
    <t>332/1</t>
  </si>
  <si>
    <t>п. Ж/д ст. Мингатуй, ул. Вокзальная, д. 3, кв. 1</t>
  </si>
  <si>
    <t>38:10:070901:71</t>
  </si>
  <si>
    <t>332/2</t>
  </si>
  <si>
    <t>Квартира в 2-х жилом доме</t>
  </si>
  <si>
    <t>п. Ж/д ст. Мингатуй, ул. Вокзальная, д. 3, кв. 2</t>
  </si>
  <si>
    <t>38:10:070901:72</t>
  </si>
  <si>
    <t>333/1</t>
  </si>
  <si>
    <t>п. Ж/д ст. Мингатуй, ул. Вокзальная, д. 2, кв.1</t>
  </si>
  <si>
    <t>38:10:070901:74</t>
  </si>
  <si>
    <t>п. Ж/д ст. Мингатуй, ул. Вокзальная, д. 6а</t>
  </si>
  <si>
    <t>п. Ж/д ст. Мингатуй, ул. Ленина, д. 20</t>
  </si>
  <si>
    <t>п. Ж/д ст. Мингатуй, ул. Вокзальная, д. 8</t>
  </si>
  <si>
    <t>38:10:070901:75</t>
  </si>
  <si>
    <t>п. Ж/д ст. Кимильтей, Вокзальная, д. 2, кв. 1</t>
  </si>
  <si>
    <t>п. Ж/д ст. Кимильтей, Вокзальная, д. 2, кв. 2</t>
  </si>
  <si>
    <t>340/1</t>
  </si>
  <si>
    <t>п. Ж/д ст. Кимильтей, ул.  Вокзальная, д. 1, кв. 1</t>
  </si>
  <si>
    <t>38:10:210301:280</t>
  </si>
  <si>
    <t>340/2</t>
  </si>
  <si>
    <t>п. Ж/д ст. Кимильтей, ул. Вокзальная, д. 1, кв.2</t>
  </si>
  <si>
    <t>38:10:210301:281</t>
  </si>
  <si>
    <t>340/3</t>
  </si>
  <si>
    <t>п. Ж/д ст. Кимильтей, ул. Вокзальная,  д. 1, кв. 3</t>
  </si>
  <si>
    <t>38:10:210301:282</t>
  </si>
  <si>
    <t>340/4</t>
  </si>
  <si>
    <t>п. Ж/д ст. Кимильтей, ул. Вокзальная,  д. 1, кв. 4</t>
  </si>
  <si>
    <t>38:10:210301:279</t>
  </si>
  <si>
    <t>341/1</t>
  </si>
  <si>
    <t>п. Ж/д ст. Кимильтей, ул. Вокзальная, д. 7, кв. 1</t>
  </si>
  <si>
    <t>38:10:210301:283</t>
  </si>
  <si>
    <t>343/1</t>
  </si>
  <si>
    <t>п. Ж/д ст. Кимильтей, ул. Вокзальная, д. 11, кв. 1</t>
  </si>
  <si>
    <t>38:10:210301:285</t>
  </si>
  <si>
    <t>344/1</t>
  </si>
  <si>
    <t>п. Ж/д ст. Кимильтей, ул. Вокзальная, д.13, кв.1</t>
  </si>
  <si>
    <t>38:10:210301:286</t>
  </si>
  <si>
    <t>345/1</t>
  </si>
  <si>
    <t>п. Ж/д ст. Кимильтей, ул. Вокзальная, д. 15, кв.1</t>
  </si>
  <si>
    <t>38:10:210301:287</t>
  </si>
  <si>
    <t>346/1</t>
  </si>
  <si>
    <t>п. Ж/д ст. Кимильтей, ул. Вокзальная, д. 17, кв.1</t>
  </si>
  <si>
    <t>38:10:210301:288</t>
  </si>
  <si>
    <t>348/1</t>
  </si>
  <si>
    <t>п. Ж/д ст. Кимильтей, ул. Верхняя, д.13, кв.1</t>
  </si>
  <si>
    <t>38:10:210301:278</t>
  </si>
  <si>
    <t>348/2</t>
  </si>
  <si>
    <t>п. Ж/д ст. Кимильтей,ул. Верхняя, д. 13, кв. 2</t>
  </si>
  <si>
    <t>38:10:210301:277</t>
  </si>
  <si>
    <t xml:space="preserve">Жилой дом </t>
  </si>
  <si>
    <t>с. Карымск, ул. Средняя, д. 28</t>
  </si>
  <si>
    <t>с. Карымск, Блок пост  4911 км, д.1, кв.2</t>
  </si>
  <si>
    <t>352/2</t>
  </si>
  <si>
    <t>с. Карымск, Блок пост 4911км, д.  3, кв. 2</t>
  </si>
  <si>
    <t>с. Карымск, Блок пост 4911 км, д. 4</t>
  </si>
  <si>
    <t>38:10:210502:188</t>
  </si>
  <si>
    <t>с. Карымск, Блок пост 4911 км, д.  6</t>
  </si>
  <si>
    <t>38:10:210502:187</t>
  </si>
  <si>
    <t>жилой дом</t>
  </si>
  <si>
    <t>с. Каразей, ул. Молодежная, д. 13, кв. 3</t>
  </si>
  <si>
    <t>МКОУ ЦО "КАРАЗЕЙ"</t>
  </si>
  <si>
    <t xml:space="preserve">с. Каразей, ул. Мира, д.142, кв. 2  </t>
  </si>
  <si>
    <t>с. Каразей, ул. Молодежная,д. 6, кв. 1</t>
  </si>
  <si>
    <t>с. Каразей, ул. Садовая, д. 35</t>
  </si>
  <si>
    <t>38:10:150102:629</t>
  </si>
  <si>
    <t>бетоннные стены</t>
  </si>
  <si>
    <t>Жилой дом (летний)</t>
  </si>
  <si>
    <t>п. Харик, ул. Ленина, д. 14</t>
  </si>
  <si>
    <t>МКОУ ЦО "АЛЬЯНС"</t>
  </si>
  <si>
    <t>п.ж.д.ст. Тулюшка, ул. Крупская, д. 4, кв.2</t>
  </si>
  <si>
    <t>38-38-11/013/2007-401</t>
  </si>
  <si>
    <t>25:222:001:200324460:0100:10002</t>
  </si>
  <si>
    <t>жилое, 1-этажный</t>
  </si>
  <si>
    <t>договор купли продажи от 10.10.2007г.</t>
  </si>
  <si>
    <t>с. Карымск, ул. Советская, д.6, кв.1</t>
  </si>
  <si>
    <t>38-38-11/004/2008-795</t>
  </si>
  <si>
    <t>25:222:001:100632370:0100:10001</t>
  </si>
  <si>
    <t>жилое, этаж 1</t>
  </si>
  <si>
    <t>договор купли-продажи от 06.12.10</t>
  </si>
  <si>
    <t>Иркутская область, Куйтунский  район, р.п. Куйтун, ул. Придорожная, д.12, кв.1</t>
  </si>
  <si>
    <t>38:10:120134:827</t>
  </si>
  <si>
    <t>разрешение на ввод в эксплуатацию от 27.12.2011</t>
  </si>
  <si>
    <t>464/1</t>
  </si>
  <si>
    <t>с. Барлук, ул. Гагарина, д. 35, кв. 1</t>
  </si>
  <si>
    <t>38:10:060204:959</t>
  </si>
  <si>
    <t>перевод в жилое здание из нежилого</t>
  </si>
  <si>
    <t>464/2</t>
  </si>
  <si>
    <t>с. Барлук, ул. Гагарина, д. 35, кв. 2</t>
  </si>
  <si>
    <t>465-2</t>
  </si>
  <si>
    <t>п. Уховский, ул. Мичурина, д. 1, кв. 2</t>
  </si>
  <si>
    <t>38:10:110103:277</t>
  </si>
  <si>
    <t>жилой дом и земельный участок</t>
  </si>
  <si>
    <t>с. Барлук, ул. Ленина, д. 105</t>
  </si>
  <si>
    <t>38:10:060204:866</t>
  </si>
  <si>
    <t>7523, 38:10:060204:96:16</t>
  </si>
  <si>
    <t>договор купли-продажи от 29.11.2011, решение суда от 2013</t>
  </si>
  <si>
    <t>Квартира</t>
  </si>
  <si>
    <t>п.ж.д.ст. Тулюшка, ул. Кавалерчика, д. 8, кв. 1</t>
  </si>
  <si>
    <t>38-38-11/004/2007-854</t>
  </si>
  <si>
    <t>25:222:001:200119520:0100:10001</t>
  </si>
  <si>
    <t>договор купли продажи от 26.07.07г., св-во от 08.10.07г.</t>
  </si>
  <si>
    <t>482</t>
  </si>
  <si>
    <t xml:space="preserve">Квартира </t>
  </si>
  <si>
    <t>р.п. Куйтун, пер. Матросова, д. 1, кв. 2</t>
  </si>
  <si>
    <t>расп.  От 27.01.2015 №10-р, договор мены от 27.01.2015, переход права 05.02.2015</t>
  </si>
  <si>
    <t>484</t>
  </si>
  <si>
    <t xml:space="preserve">служебная квартира </t>
  </si>
  <si>
    <r>
      <t xml:space="preserve">Р.п. Куйтун, ул. </t>
    </r>
    <r>
      <rPr>
        <sz val="12"/>
        <rFont val="Times New Roman"/>
        <family val="1"/>
        <charset val="204"/>
      </rPr>
      <t>Приозерная, д.25, кв.1</t>
    </r>
  </si>
  <si>
    <t>38-38-11/004/2006-533</t>
  </si>
  <si>
    <t>25:222:001:200190540:0100:10001</t>
  </si>
  <si>
    <t xml:space="preserve">брус </t>
  </si>
  <si>
    <t>договор купли-продажи от 05.06.2006г.</t>
  </si>
  <si>
    <t xml:space="preserve"> квартира </t>
  </si>
  <si>
    <t>жилое, этаж 2</t>
  </si>
  <si>
    <t>гипсоблочный</t>
  </si>
  <si>
    <t xml:space="preserve">1.2. Специализированный жилой фонд </t>
  </si>
  <si>
    <t>1.2.1 Служебные жилые помещения</t>
  </si>
  <si>
    <t>служебная квартира и земельный участок</t>
  </si>
  <si>
    <t>р.п. Куйтун, ул. 70 Лет Октября, д. 6, кв. 2</t>
  </si>
  <si>
    <t>38:10:120125:0004:25:222:001:200248850:0100:10002</t>
  </si>
  <si>
    <t>25:222:001:200245830:0100:10002</t>
  </si>
  <si>
    <t>договор купли продажи от 22.03.07г.</t>
  </si>
  <si>
    <t>служебный  жилой дом</t>
  </si>
  <si>
    <t>р.п. Куйтун, ул. Солнечная, д.6</t>
  </si>
  <si>
    <t>38:10:120133:0006:25:222:001:200245630</t>
  </si>
  <si>
    <t>25:222:001:200248630</t>
  </si>
  <si>
    <t>договор купли продажи от 28.06.07г., св-во от 17.08.07г.</t>
  </si>
  <si>
    <t>п. Лермонтовский, ул. Лермонтовская, д. 28, кв. 2</t>
  </si>
  <si>
    <t>38-38-11/009/2006-100</t>
  </si>
  <si>
    <t>25:222:001:200191570:0100:10002901</t>
  </si>
  <si>
    <t>договор купли-продажи от 28.09.2006г.</t>
  </si>
  <si>
    <t>р.п. Куйтун, ул. Писецкого, д. 2Б, кв.2</t>
  </si>
  <si>
    <t>38:10:120100:00:9-581-2Б:2</t>
  </si>
  <si>
    <t>25:222:001:100593730:0100:10002</t>
  </si>
  <si>
    <t>договор купли - продажи от 06.11.08г.</t>
  </si>
  <si>
    <t>р.п. Куйтун, ул. Писецкого, д.4, кв.6</t>
  </si>
  <si>
    <t>38-38-11/004/2008-101</t>
  </si>
  <si>
    <t>25:222:001:200245470:0100:10006</t>
  </si>
  <si>
    <t>панели</t>
  </si>
  <si>
    <t>договор купли продажи от 12.05.10г.</t>
  </si>
  <si>
    <t>с. Алкин, ул. Комсомольская, д. 49</t>
  </si>
  <si>
    <t>38:10:080102:50:3</t>
  </si>
  <si>
    <t>договор купли- продажи от 30.11.2011</t>
  </si>
  <si>
    <t>д. Новая Када, ул. Мира, д.15, кв. 2</t>
  </si>
  <si>
    <t>38:10:000000:0:337/1</t>
  </si>
  <si>
    <t>жилое</t>
  </si>
  <si>
    <t>договор купли-продажи от 27.04.12</t>
  </si>
  <si>
    <t>р.п. Куйтун, ул. 8-го Марта, д. 2, кв. 12</t>
  </si>
  <si>
    <t>38-38-11/005/2008-812</t>
  </si>
  <si>
    <t>25:222:001:200245620:0100:10012</t>
  </si>
  <si>
    <t>пост. адм. №710-п от 10.09.2012, договор мены квартиры на квартиру</t>
  </si>
  <si>
    <t>р.п. Куйтун, ул. Луговая, д. 4, кв. 2</t>
  </si>
  <si>
    <t>38:10:120125:512</t>
  </si>
  <si>
    <t>договор купли-продажи от27.09.2013</t>
  </si>
  <si>
    <t>служебный  жилой дом и земельный участок</t>
  </si>
  <si>
    <t>с. Кундуй, ул. Победы, д. 26</t>
  </si>
  <si>
    <t>38:10:160103:8:25:222:001:200333230</t>
  </si>
  <si>
    <t xml:space="preserve">договор купли-продажи </t>
  </si>
  <si>
    <t>служебный  жилой дом (земельный участок)</t>
  </si>
  <si>
    <t>р.п. Куйтун, ул. Садовая, д. 51</t>
  </si>
  <si>
    <t>38:10:120135:718</t>
  </si>
  <si>
    <t xml:space="preserve">жилое, 1-этажный, лит. А </t>
  </si>
  <si>
    <t>договор купли-продажи</t>
  </si>
  <si>
    <t>33</t>
  </si>
  <si>
    <t>р.п. Куйтун, ул. Киевская, д. 26 кв.1</t>
  </si>
  <si>
    <t>38:10:120100:0000:25:222:001:004435720:0100:10001</t>
  </si>
  <si>
    <t>25:222:001:004435720:0100:10001</t>
  </si>
  <si>
    <t>расп. от 21.09.2012 №736-п</t>
  </si>
  <si>
    <t>Жилое помещение (служебная квартира)</t>
  </si>
  <si>
    <t>р.п. Куйтун, ул. Карла Маркса, д. 30 "д", кв. 15</t>
  </si>
  <si>
    <t>38:10:120120:446</t>
  </si>
  <si>
    <t>муниципальный контракт от 08.05.2015 №1МК/15</t>
  </si>
  <si>
    <t>35</t>
  </si>
  <si>
    <t>Р.п. Куйтун, ул. Вокзальная, дом №47, кв. №8</t>
  </si>
  <si>
    <t>38:10:120104:237</t>
  </si>
  <si>
    <t xml:space="preserve">дерево </t>
  </si>
  <si>
    <t>08/.12.2015</t>
  </si>
  <si>
    <t xml:space="preserve"> МКОУ ЦО Возрождение</t>
  </si>
  <si>
    <t>36</t>
  </si>
  <si>
    <t>Р.п. Куйтун, ул. Карла Маркса,д. 23, кв.17</t>
  </si>
  <si>
    <t>:38:10:120119</t>
  </si>
  <si>
    <t>37</t>
  </si>
  <si>
    <t>Р.п. Куйтун, ул. 8-е Марта, д. 2, кв. 13</t>
  </si>
  <si>
    <t>38:10:120119:629</t>
  </si>
  <si>
    <t xml:space="preserve">1.2.2. Общежития </t>
  </si>
  <si>
    <t>р.п. Куйтун, ул. 8-го Марта, д.10, кв.2, кв.2</t>
  </si>
  <si>
    <t>38:10:000000:0:219/2</t>
  </si>
  <si>
    <t>жилое: общежитие, 1- этажный</t>
  </si>
  <si>
    <t>разрешение на ввод объекта (реконструкция) от 12.05.11г.</t>
  </si>
  <si>
    <t>р.п. Куйтун, ул. 8-го Марта, д. 10, п. 3</t>
  </si>
  <si>
    <t>38:10:120119:469</t>
  </si>
  <si>
    <t>070026900</t>
  </si>
  <si>
    <t>жилое, 1-этажный, лит. Б</t>
  </si>
  <si>
    <t>пост. адм. №926-п от 06.12.2012</t>
  </si>
  <si>
    <t>ИТОГО:</t>
  </si>
  <si>
    <t>ВСЕГО:</t>
  </si>
  <si>
    <t>Реестр муниципального недвижимого имущества, находящегося в собственности муниципального образования Куйтунский район по состоянию на 01 сентября 2018 года</t>
  </si>
  <si>
    <t>РАЗДЕЛ II (форма 2.1.)</t>
  </si>
  <si>
    <t>№  п/п</t>
  </si>
  <si>
    <t>Реестровый номер</t>
  </si>
  <si>
    <t>наименование транспортного средства</t>
  </si>
  <si>
    <t>Год выпуска</t>
  </si>
  <si>
    <t>Техническое описание</t>
  </si>
  <si>
    <t>Балансодержатель</t>
  </si>
  <si>
    <t>Балансовая стоимость  в руб.</t>
  </si>
  <si>
    <t>Начисленная амортизация (износ) в руб.</t>
  </si>
  <si>
    <t xml:space="preserve">Отметка о включении </t>
  </si>
  <si>
    <t>Отметка о выбытии</t>
  </si>
  <si>
    <t>Примечание</t>
  </si>
  <si>
    <t>Идентификационный номер</t>
  </si>
  <si>
    <t>модель (марка), № двигателя</t>
  </si>
  <si>
    <t xml:space="preserve">  № шасси (рамы)</t>
  </si>
  <si>
    <t>Заводской №машины (рамы)</t>
  </si>
  <si>
    <t>Основной ведущий мост(мосты)</t>
  </si>
  <si>
    <t xml:space="preserve">Коробка передач </t>
  </si>
  <si>
    <t>№ кузова</t>
  </si>
  <si>
    <t>Цвет</t>
  </si>
  <si>
    <t>Государственный регистрационый знак</t>
  </si>
  <si>
    <t>Номер ПТС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</si>
  <si>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</si>
  <si>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</si>
  <si>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</si>
  <si>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</si>
  <si>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</si>
  <si>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</si>
  <si>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</si>
  <si>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</si>
  <si>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</si>
  <si>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</si>
  <si>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</si>
  <si>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Автобус КАВЗ-397620</t>
  </si>
  <si>
    <t>ХIЕ39762060038880</t>
  </si>
  <si>
    <t>51300К61003377</t>
  </si>
  <si>
    <t>33074060896543</t>
  </si>
  <si>
    <t>39762060038880</t>
  </si>
  <si>
    <t>золотисто-желтый</t>
  </si>
  <si>
    <t>М 573 ОА</t>
  </si>
  <si>
    <t>45 МА 641788</t>
  </si>
  <si>
    <t xml:space="preserve">МКУ "КУМИ по Куйтунскому району"  </t>
  </si>
  <si>
    <t>передано на баланс КУМИ расп. №127-р от 15.09.2015, безвозмездное пользование НОУДПО "Куйтунский спортивно-технический клуб"</t>
  </si>
  <si>
    <t xml:space="preserve">Автомобиль ГАЗ-САЗ-3511 Самосвал </t>
  </si>
  <si>
    <t>1993</t>
  </si>
  <si>
    <t>ХТН006631РО731255</t>
  </si>
  <si>
    <t>51366661</t>
  </si>
  <si>
    <t>РО731255</t>
  </si>
  <si>
    <t>не установлен</t>
  </si>
  <si>
    <t>зеленый</t>
  </si>
  <si>
    <t>0203СС38</t>
  </si>
  <si>
    <t>38 МК 015017</t>
  </si>
  <si>
    <t>Управление образования АМО</t>
  </si>
  <si>
    <t>Автобус 397620</t>
  </si>
  <si>
    <t>2006</t>
  </si>
  <si>
    <t>ХIЕ39762060038873</t>
  </si>
  <si>
    <t>51300К61002212</t>
  </si>
  <si>
    <t>33074060896381</t>
  </si>
  <si>
    <t>39762060038873</t>
  </si>
  <si>
    <t>М 572 ОА 38</t>
  </si>
  <si>
    <t>45 МА 641785</t>
  </si>
  <si>
    <t>ХIЕ39762060038864</t>
  </si>
  <si>
    <t>51300К61002109</t>
  </si>
  <si>
    <t>33074060895668</t>
  </si>
  <si>
    <t>39762060038864</t>
  </si>
  <si>
    <t>М 594 ОА</t>
  </si>
  <si>
    <t>45МА 641792</t>
  </si>
  <si>
    <t>Автомобиль ГАЗ 4509</t>
  </si>
  <si>
    <t>ХТН430100R0763192</t>
  </si>
  <si>
    <t>000542 00025862</t>
  </si>
  <si>
    <t>RО763192</t>
  </si>
  <si>
    <t>В758УВ38</t>
  </si>
  <si>
    <t>38 МК 015633</t>
  </si>
  <si>
    <t>Микроавтобус  УАЗ-22069</t>
  </si>
  <si>
    <t>ХТТ220690010037979</t>
  </si>
  <si>
    <t>42180АY1004620</t>
  </si>
  <si>
    <t>Y0037287</t>
  </si>
  <si>
    <t>Y0037979</t>
  </si>
  <si>
    <t>белая ночь</t>
  </si>
  <si>
    <t>В720УВ38</t>
  </si>
  <si>
    <t>38ЕХ 918266</t>
  </si>
  <si>
    <t xml:space="preserve"> Мингатуйская ООШ</t>
  </si>
  <si>
    <t>Автомобиль "Истана"</t>
  </si>
  <si>
    <t>КРDАВSЕ81ХР071727</t>
  </si>
  <si>
    <t>6629110070632</t>
  </si>
  <si>
    <t>КРDAВSЕ81ХРО71727</t>
  </si>
  <si>
    <t>ОТСУТСТВУЕТ</t>
  </si>
  <si>
    <t>зеленый/серый</t>
  </si>
  <si>
    <t>М 917 ОА</t>
  </si>
  <si>
    <t>25ТТ  131915</t>
  </si>
  <si>
    <t>Автобус HYVNDAI GRACE</t>
  </si>
  <si>
    <t>2000</t>
  </si>
  <si>
    <t>КМJRD37FРYU463602</t>
  </si>
  <si>
    <t>D4BF Y938189</t>
  </si>
  <si>
    <t>КМJRD37FPYU463602</t>
  </si>
  <si>
    <t>серый/темно-серый</t>
  </si>
  <si>
    <t>В715УВ38</t>
  </si>
  <si>
    <t>25 ТТ 287705</t>
  </si>
  <si>
    <t>МКОУ Карымская СОШ</t>
  </si>
  <si>
    <t>Автобус  КАВЗ 397620</t>
  </si>
  <si>
    <t>2007</t>
  </si>
  <si>
    <t>ХIЕ39762070041546</t>
  </si>
  <si>
    <t>51300К71000654</t>
  </si>
  <si>
    <t>33074070925836</t>
  </si>
  <si>
    <t>39762070041546</t>
  </si>
  <si>
    <t>О 065 РЕ 38</t>
  </si>
  <si>
    <t>45ММ 218175</t>
  </si>
  <si>
    <t>ХIЕ39762070041560</t>
  </si>
  <si>
    <t>51300К71003729</t>
  </si>
  <si>
    <t>33074070927501</t>
  </si>
  <si>
    <t>39762070041560</t>
  </si>
  <si>
    <t>О 139 РЕ</t>
  </si>
  <si>
    <t>45 ММ 218176</t>
  </si>
  <si>
    <t>ХIЕ3976207004215</t>
  </si>
  <si>
    <t>51300К71009549</t>
  </si>
  <si>
    <t>33074070933670</t>
  </si>
  <si>
    <t>39762070042015</t>
  </si>
  <si>
    <t>О 602 РЕ</t>
  </si>
  <si>
    <t>45 ММ 690235</t>
  </si>
  <si>
    <t>ХIЕ39762070042016</t>
  </si>
  <si>
    <t>51300К71009342</t>
  </si>
  <si>
    <t>33074070933687</t>
  </si>
  <si>
    <t>39762070042016</t>
  </si>
  <si>
    <t>О 485 РЕ 38</t>
  </si>
  <si>
    <t>45 ММ 690236</t>
  </si>
  <si>
    <t>Автобус  КАВЗ 397653</t>
  </si>
  <si>
    <t>ХIЕ39765370042347</t>
  </si>
  <si>
    <t>51300К71011243</t>
  </si>
  <si>
    <t>33074070935514</t>
  </si>
  <si>
    <t>39765370042347</t>
  </si>
  <si>
    <t>О 618 РЕ 38</t>
  </si>
  <si>
    <t>45ММ 696801</t>
  </si>
  <si>
    <t>В аренде у ИП Герман Ю.З.  (договор от 22.08.2017г. №4/ОА/)</t>
  </si>
  <si>
    <t xml:space="preserve">а/машина УАЗ-31514 </t>
  </si>
  <si>
    <t>ХТТ315140Х0008514</t>
  </si>
  <si>
    <t>61002674</t>
  </si>
  <si>
    <t>Х0008622</t>
  </si>
  <si>
    <t>Х0008514</t>
  </si>
  <si>
    <t>БЕЛАЯ НОЧЬ</t>
  </si>
  <si>
    <t>Е899ЕК 38</t>
  </si>
  <si>
    <t>73 ЕК 665493</t>
  </si>
  <si>
    <t>Администрация МО</t>
  </si>
  <si>
    <t>А/машина УАЗ 39094</t>
  </si>
  <si>
    <t>ХТТ39094020013998</t>
  </si>
  <si>
    <t>УМЗ-421800 №20405755</t>
  </si>
  <si>
    <t xml:space="preserve"> 33036020134734</t>
  </si>
  <si>
    <t>39094020105805</t>
  </si>
  <si>
    <t>В 449 МТ 38</t>
  </si>
  <si>
    <t>73 КМ 465350</t>
  </si>
  <si>
    <t>Экскаватор ПЭА-И- 1,0</t>
  </si>
  <si>
    <t>1988</t>
  </si>
  <si>
    <t>8В4070</t>
  </si>
  <si>
    <t>823488</t>
  </si>
  <si>
    <t xml:space="preserve"> 76- 42  РЕ </t>
  </si>
  <si>
    <t>ВА 739654</t>
  </si>
  <si>
    <t>А/машина ГАЗ-27057, фургон</t>
  </si>
  <si>
    <t>ХТН27057040357387</t>
  </si>
  <si>
    <t>*40630А*43036325*</t>
  </si>
  <si>
    <t>27050040093487</t>
  </si>
  <si>
    <t>юниор</t>
  </si>
  <si>
    <t>М940 ОА</t>
  </si>
  <si>
    <t>52 КС 620273</t>
  </si>
  <si>
    <t>КМJFD37BP1К513395</t>
  </si>
  <si>
    <t>D4ВВ 1371222</t>
  </si>
  <si>
    <t>зеленый/ серый</t>
  </si>
  <si>
    <t>С320 ОХ 38</t>
  </si>
  <si>
    <t>25 ТТ 287708</t>
  </si>
  <si>
    <t>Автобус КАВЗ 397620</t>
  </si>
  <si>
    <t>2003</t>
  </si>
  <si>
    <t>Х1Е39762030035011</t>
  </si>
  <si>
    <t>51300К 31012685</t>
  </si>
  <si>
    <t>33074030840887</t>
  </si>
  <si>
    <t>30035011</t>
  </si>
  <si>
    <t>белый</t>
  </si>
  <si>
    <t>Е977 МА 38</t>
  </si>
  <si>
    <t>45 КО  832224</t>
  </si>
  <si>
    <t>Автомобиль УАЗ 2206, микроавтобус</t>
  </si>
  <si>
    <t>ХТТ220600S0316262</t>
  </si>
  <si>
    <t>04146 90209937</t>
  </si>
  <si>
    <t>S0316262</t>
  </si>
  <si>
    <t>S20229</t>
  </si>
  <si>
    <t>В 721 УВ 38</t>
  </si>
  <si>
    <t>38 НК 796068</t>
  </si>
  <si>
    <t>Управление образования</t>
  </si>
  <si>
    <t>Трактор МТЗ - 80</t>
  </si>
  <si>
    <t>1991</t>
  </si>
  <si>
    <t>759880</t>
  </si>
  <si>
    <t>758097</t>
  </si>
  <si>
    <t>209713</t>
  </si>
  <si>
    <t>447397</t>
  </si>
  <si>
    <t>синий</t>
  </si>
  <si>
    <t>РА 1809</t>
  </si>
  <si>
    <t>АА 711289</t>
  </si>
  <si>
    <t>ЦО Каразей</t>
  </si>
  <si>
    <t>Прицеп 2ПТС-4 М-785</t>
  </si>
  <si>
    <t>1979</t>
  </si>
  <si>
    <t>818</t>
  </si>
  <si>
    <t xml:space="preserve">синий </t>
  </si>
  <si>
    <t>РА 7150</t>
  </si>
  <si>
    <t>Трактор ДТ-75</t>
  </si>
  <si>
    <t>1994</t>
  </si>
  <si>
    <t>602132</t>
  </si>
  <si>
    <t>877746</t>
  </si>
  <si>
    <t>46064</t>
  </si>
  <si>
    <t>желтый</t>
  </si>
  <si>
    <t>РА 7151</t>
  </si>
  <si>
    <t>ВА 124420</t>
  </si>
  <si>
    <t>А/машина грузо-бортовой 33073, грузовой бортовой</t>
  </si>
  <si>
    <t>511 12900</t>
  </si>
  <si>
    <t>Р1583731</t>
  </si>
  <si>
    <t>ХТН330730Р1583732</t>
  </si>
  <si>
    <t>Е289 НМ38</t>
  </si>
  <si>
    <t>38 КУ 994854</t>
  </si>
  <si>
    <t>Сеялка СЗУ</t>
  </si>
  <si>
    <t>1990</t>
  </si>
  <si>
    <t>нет документов</t>
  </si>
  <si>
    <t>Трактор универсально-пропашной колесный ЛТЗ-60АВ</t>
  </si>
  <si>
    <t>9710018</t>
  </si>
  <si>
    <t>004810</t>
  </si>
  <si>
    <t>№1330546    №809153</t>
  </si>
  <si>
    <t>1330546</t>
  </si>
  <si>
    <t>терракотовый</t>
  </si>
  <si>
    <t>РА 1835</t>
  </si>
  <si>
    <t>ВА 169504</t>
  </si>
  <si>
    <t>Автобус САРЗ-3280</t>
  </si>
  <si>
    <t>2004</t>
  </si>
  <si>
    <t>*51300К*41003893*</t>
  </si>
  <si>
    <t>33074040854168</t>
  </si>
  <si>
    <t>Х9А32800040000444</t>
  </si>
  <si>
    <t>0000444/54168</t>
  </si>
  <si>
    <t>ЕО 22 НМ 38</t>
  </si>
  <si>
    <t>32 КТ 166331</t>
  </si>
  <si>
    <t>А/машина ГАЗ-31105, легковой</t>
  </si>
  <si>
    <t>Х9631105071403665</t>
  </si>
  <si>
    <t>*40621Н*73156020*</t>
  </si>
  <si>
    <t>31105070173411</t>
  </si>
  <si>
    <t>буран</t>
  </si>
  <si>
    <t>0990 РЕ 38</t>
  </si>
  <si>
    <t>52 МО 337034</t>
  </si>
  <si>
    <t>Автобус ПАЗ 32053-70</t>
  </si>
  <si>
    <t>2008</t>
  </si>
  <si>
    <t>ХIМ3205СХ80002016</t>
  </si>
  <si>
    <t>523400 №81005265</t>
  </si>
  <si>
    <t>Х1М3205СХ80002016</t>
  </si>
  <si>
    <t>У681РУ38</t>
  </si>
  <si>
    <t>ТС 52МР 281433</t>
  </si>
  <si>
    <t>МКОУ Куйтунская СОШ №1</t>
  </si>
  <si>
    <t>трактор</t>
  </si>
  <si>
    <t>2002</t>
  </si>
  <si>
    <t>дизель №</t>
  </si>
  <si>
    <t>топливный насос№</t>
  </si>
  <si>
    <t>заводской №</t>
  </si>
  <si>
    <t>Трансмиссия №</t>
  </si>
  <si>
    <t>1338736</t>
  </si>
  <si>
    <t>красно-черный</t>
  </si>
  <si>
    <t>РО 4868</t>
  </si>
  <si>
    <t>АВ 027012</t>
  </si>
  <si>
    <t>1К0496</t>
  </si>
  <si>
    <t>947222</t>
  </si>
  <si>
    <t>011539</t>
  </si>
  <si>
    <t>1338736/816818</t>
  </si>
  <si>
    <t xml:space="preserve"> ГАЗ - 322121 автобус специальный для перевозки</t>
  </si>
  <si>
    <t>Х9632212180630270</t>
  </si>
  <si>
    <t>*405240*83117292*</t>
  </si>
  <si>
    <t>32212180406091</t>
  </si>
  <si>
    <t>О 495 СС 38</t>
  </si>
  <si>
    <t>52 МС 652121</t>
  </si>
  <si>
    <t>МКОУ Харикская СОШ №2</t>
  </si>
  <si>
    <t>ХIМ3205СХ80006095</t>
  </si>
  <si>
    <t>52340081015284</t>
  </si>
  <si>
    <t>О 172 ОХ 38</t>
  </si>
  <si>
    <t>52 МР 285396</t>
  </si>
  <si>
    <t>автобус КАВЗ 397620</t>
  </si>
  <si>
    <t>Х1Е39762070042008</t>
  </si>
  <si>
    <t>51300К 71008747</t>
  </si>
  <si>
    <t>330740 70933309</t>
  </si>
  <si>
    <t>39762070042008</t>
  </si>
  <si>
    <t>У 682 РС 38</t>
  </si>
  <si>
    <t>45 ММ  690217</t>
  </si>
  <si>
    <t>ЦО «Альянс»</t>
  </si>
  <si>
    <t>автомобиль УАЗ-220695, спец. Пассажирский</t>
  </si>
  <si>
    <t>2010</t>
  </si>
  <si>
    <t>ХТТ220695А0402553</t>
  </si>
  <si>
    <t>409100*А3030197</t>
  </si>
  <si>
    <t>374100А0423845</t>
  </si>
  <si>
    <t>220600А0208680</t>
  </si>
  <si>
    <t>Т 112 ХЕ 38</t>
  </si>
  <si>
    <t>73 НВ 209470</t>
  </si>
  <si>
    <t>трактор Т-40</t>
  </si>
  <si>
    <t>Т-140АМ, 2948518</t>
  </si>
  <si>
    <t>520316</t>
  </si>
  <si>
    <t>1297476/776895</t>
  </si>
  <si>
    <t>38РМ 1375</t>
  </si>
  <si>
    <t>ВЕ 711007</t>
  </si>
  <si>
    <t>трактор МТЗ-80</t>
  </si>
  <si>
    <t>1987</t>
  </si>
  <si>
    <t>МТЗ-80 266313</t>
  </si>
  <si>
    <t>558993</t>
  </si>
  <si>
    <t>883398</t>
  </si>
  <si>
    <t>055753</t>
  </si>
  <si>
    <t>голубой</t>
  </si>
  <si>
    <t>38РВ 9123</t>
  </si>
  <si>
    <t>ВА 739594</t>
  </si>
  <si>
    <t>трактор Т-40М</t>
  </si>
  <si>
    <t>Д-144, 2462877</t>
  </si>
  <si>
    <t>303117</t>
  </si>
  <si>
    <t>1083023</t>
  </si>
  <si>
    <t>ИД 78-37</t>
  </si>
  <si>
    <t>трактор ЛТЗ-60АВ, универсально пропашной колесный трактор</t>
  </si>
  <si>
    <t>2001</t>
  </si>
  <si>
    <t>1В0706</t>
  </si>
  <si>
    <t>009352</t>
  </si>
  <si>
    <t>1335747; 814236</t>
  </si>
  <si>
    <t>1335747</t>
  </si>
  <si>
    <t>38 РА 71-75</t>
  </si>
  <si>
    <t>трактор ДТ-75</t>
  </si>
  <si>
    <t>1989</t>
  </si>
  <si>
    <t>30881</t>
  </si>
  <si>
    <t>38 РВ 2422</t>
  </si>
  <si>
    <t>ВА 335380</t>
  </si>
  <si>
    <t>трактор ЛТЗ-60АБ-10, универсально пропашной колесный трактор</t>
  </si>
  <si>
    <t>367517</t>
  </si>
  <si>
    <t>004415</t>
  </si>
  <si>
    <t>1342043; 810701</t>
  </si>
  <si>
    <t>1342043</t>
  </si>
  <si>
    <t>38 РТ 80-87</t>
  </si>
  <si>
    <t>тракторный прицеп (емкость под воду 5 куб.м.)</t>
  </si>
  <si>
    <t>документов нет</t>
  </si>
  <si>
    <t>ЦО "Каразей"</t>
  </si>
  <si>
    <t>ГАЗ 22171, специализированное пассажирское</t>
  </si>
  <si>
    <t>Х96221710А0664590</t>
  </si>
  <si>
    <t>*421600*А0302064*</t>
  </si>
  <si>
    <t>221710А440754</t>
  </si>
  <si>
    <t>золотисто-бежевый</t>
  </si>
  <si>
    <t>В919УВ38</t>
  </si>
  <si>
    <t>52 МХ035679</t>
  </si>
  <si>
    <t>Автобус для перевозки детей ПАЗ 32053-70</t>
  </si>
  <si>
    <t>2011</t>
  </si>
  <si>
    <t>1ХМ3205СХВ0003075</t>
  </si>
  <si>
    <t>523400 В1002588</t>
  </si>
  <si>
    <t>ХМ3205СХВ0003075</t>
  </si>
  <si>
    <t>О241 УС38</t>
  </si>
  <si>
    <t>52 НЕ 387281</t>
  </si>
  <si>
    <t>Х1М3205СХВ0005424</t>
  </si>
  <si>
    <t>523400 В1006941</t>
  </si>
  <si>
    <t>Т143ХЕ38</t>
  </si>
  <si>
    <t>52 НК 578436</t>
  </si>
  <si>
    <t>Х1М3205СХВ0005419</t>
  </si>
  <si>
    <t>523400 В1006976</t>
  </si>
  <si>
    <t>Т127ХЕ38</t>
  </si>
  <si>
    <t>52 НК 578435</t>
  </si>
  <si>
    <t>Х1М3205СХВ0003077</t>
  </si>
  <si>
    <t>523400 В1004115</t>
  </si>
  <si>
    <t>О 212 УС 38</t>
  </si>
  <si>
    <t>52 НЕ 387286</t>
  </si>
  <si>
    <t>Х1М3205СХВ0005353</t>
  </si>
  <si>
    <t>523400 В1006834</t>
  </si>
  <si>
    <t>Х1М3205СХВ1006834</t>
  </si>
  <si>
    <t>Т 140ХЕ38</t>
  </si>
  <si>
    <t xml:space="preserve">52 НЕ 38728 </t>
  </si>
  <si>
    <t>ЦО "Альянс"</t>
  </si>
  <si>
    <t>Автомобиль EAZ PATRIOT, легковой</t>
  </si>
  <si>
    <t>2012</t>
  </si>
  <si>
    <t>ХТТ316300С0010651</t>
  </si>
  <si>
    <t>409040*С3003580</t>
  </si>
  <si>
    <t>316300С0513165</t>
  </si>
  <si>
    <t>316300С0010651</t>
  </si>
  <si>
    <t>авантюрн металлик</t>
  </si>
  <si>
    <t>У180РУ38</t>
  </si>
  <si>
    <t>73 НМ 217697</t>
  </si>
  <si>
    <t>Автомобиль ГАЗ -22171, специализированное пассажирское (6 мест)</t>
  </si>
  <si>
    <t>Х96221710С0724737</t>
  </si>
  <si>
    <t>*421600*СО403835</t>
  </si>
  <si>
    <t>221710СО501256</t>
  </si>
  <si>
    <t>В671УУ38</t>
  </si>
  <si>
    <t>52 НН 438652</t>
  </si>
  <si>
    <t>Автоцистерна пожарная Урал 375 АЦ-40</t>
  </si>
  <si>
    <t>1983</t>
  </si>
  <si>
    <t>пожарный</t>
  </si>
  <si>
    <t>375 936966</t>
  </si>
  <si>
    <t>407429</t>
  </si>
  <si>
    <t>красный ГОСТ 50574-02</t>
  </si>
  <si>
    <t>транзит  АТ 308Ч38</t>
  </si>
  <si>
    <t>38 КН 171766</t>
  </si>
  <si>
    <t>Автомобиль ГАЗ 31105</t>
  </si>
  <si>
    <t>Х9631105081427829</t>
  </si>
  <si>
    <t>4L-DOHC 136800081</t>
  </si>
  <si>
    <t>31105080194141</t>
  </si>
  <si>
    <t>серебристый</t>
  </si>
  <si>
    <t>Н803УТ38</t>
  </si>
  <si>
    <t>52 МС 814294</t>
  </si>
  <si>
    <t>Автобус специальный для перевозки детей  ГАЗ-322121</t>
  </si>
  <si>
    <t>2013</t>
  </si>
  <si>
    <t>Х96322121DO755908</t>
  </si>
  <si>
    <t>ГАЗ-322121/*421640* DO601545*</t>
  </si>
  <si>
    <t>322121DO532721</t>
  </si>
  <si>
    <t>Жёлтый</t>
  </si>
  <si>
    <t>С 850АА</t>
  </si>
  <si>
    <t>52 НТ 063950</t>
  </si>
  <si>
    <t>МКОУ Уянская СО школа</t>
  </si>
  <si>
    <t>Х96322121DO755904</t>
  </si>
  <si>
    <t xml:space="preserve">ГАЗ -322121/  *421640*DO601071*    </t>
  </si>
  <si>
    <t>322121DO532720</t>
  </si>
  <si>
    <t>С 851 АА</t>
  </si>
  <si>
    <t>52 НТ 070143</t>
  </si>
  <si>
    <t>Автобус  для перевозки детей  ПАЗ-32053-70</t>
  </si>
  <si>
    <t>Х1М32058ХD0003225</t>
  </si>
  <si>
    <t xml:space="preserve">ПАЗ 32053-70
523420/
D1004432
</t>
  </si>
  <si>
    <t>С894 АА 38</t>
  </si>
  <si>
    <t xml:space="preserve">52  НТ
095222
</t>
  </si>
  <si>
    <t>МКОУ Алкинская СОШ</t>
  </si>
  <si>
    <t>Х96322121D0755951</t>
  </si>
  <si>
    <t>ГАЗ-322121</t>
  </si>
  <si>
    <t>322121D0532777</t>
  </si>
  <si>
    <t>С 849 АА 138</t>
  </si>
  <si>
    <t>52 НТ 070172</t>
  </si>
  <si>
    <t>МКОУ Барлукская  СОШ</t>
  </si>
  <si>
    <t>Автобус  для перевозки детей  ПАЗ 32053-70</t>
  </si>
  <si>
    <t>Х1М32058XD0003248</t>
  </si>
  <si>
    <t xml:space="preserve">ПАЗ 32053-70
523420
D1004483
</t>
  </si>
  <si>
    <t>С 901 АА 138</t>
  </si>
  <si>
    <t>52 HT 095225</t>
  </si>
  <si>
    <t>МКОУ Чеботарихинская СОШ</t>
  </si>
  <si>
    <t>XIM3205BXD0003250</t>
  </si>
  <si>
    <t>ПАЗ 32053-70 523420 D1004561</t>
  </si>
  <si>
    <t>C893АА138</t>
  </si>
  <si>
    <t>52 НК 095227</t>
  </si>
  <si>
    <t>XIM3205BXD0003154</t>
  </si>
  <si>
    <t>ПАЗ 32053-70 523420 D1004318</t>
  </si>
  <si>
    <t>C904АА138</t>
  </si>
  <si>
    <t>52 НТ 095211</t>
  </si>
  <si>
    <t>Х96322121D0755925</t>
  </si>
  <si>
    <t>322121D0532723</t>
  </si>
  <si>
    <t>С 852 АА 38</t>
  </si>
  <si>
    <t>52 НТ 070121</t>
  </si>
  <si>
    <t>Х96322121D0755947</t>
  </si>
  <si>
    <t>322121D0532781</t>
  </si>
  <si>
    <t>38ЕУ961981</t>
  </si>
  <si>
    <t>52 НТ 070310</t>
  </si>
  <si>
    <t>МКОУ Большекашелакская НОШ</t>
  </si>
  <si>
    <t>X96322121D0755947</t>
  </si>
  <si>
    <t>С882АА138</t>
  </si>
  <si>
    <t>52 НТ 070123</t>
  </si>
  <si>
    <t xml:space="preserve">      МБОУ ЦО "Альянс"</t>
  </si>
  <si>
    <t>Автобус ГАЗ-322121</t>
  </si>
  <si>
    <t>Х96322121С0729461</t>
  </si>
  <si>
    <t>*421600*С0601605*</t>
  </si>
  <si>
    <t>322121С0506016</t>
  </si>
  <si>
    <t>В295 УУ 38</t>
  </si>
  <si>
    <t>52 НН 467104</t>
  </si>
  <si>
    <t>МКОУ Кундуйская СОШ</t>
  </si>
  <si>
    <t>ХIM3205СХ0002977</t>
  </si>
  <si>
    <t xml:space="preserve"> 523400/С1004338</t>
  </si>
  <si>
    <t>ХIМ3205СХ0002977</t>
  </si>
  <si>
    <t>В 289 УУ 38</t>
  </si>
  <si>
    <t>52 НН 477012</t>
  </si>
  <si>
    <t xml:space="preserve"> 523400/С1004561</t>
  </si>
  <si>
    <t>ХIМ3205СХС000301</t>
  </si>
  <si>
    <t>В 288 УУ 38</t>
  </si>
  <si>
    <t>52 НН 477019</t>
  </si>
  <si>
    <t>Х96322121С0729335</t>
  </si>
  <si>
    <t>*421600*С0601319*</t>
  </si>
  <si>
    <t>322121СО505913</t>
  </si>
  <si>
    <t>В284УУ38</t>
  </si>
  <si>
    <t>52НН459869</t>
  </si>
  <si>
    <t>МБОУ ЦО "Каразей"</t>
  </si>
  <si>
    <t>Автобус  для перевозки детей  ПАЗ 32053</t>
  </si>
  <si>
    <t>ХIM3205СХ0003208</t>
  </si>
  <si>
    <t>ПАЗ 32053-70</t>
  </si>
  <si>
    <t>ХIМ3205СХС0003208</t>
  </si>
  <si>
    <t>В 634УУ 38</t>
  </si>
  <si>
    <t>52 НН 477088</t>
  </si>
  <si>
    <t>ХIМЗ205СХС0003058</t>
  </si>
  <si>
    <t>ПАЗ    32053-70</t>
  </si>
  <si>
    <t>Х1М3205СХС0003058</t>
  </si>
  <si>
    <t>Е104НМ 38</t>
  </si>
  <si>
    <t>38 АТ 237710</t>
  </si>
  <si>
    <t>МКОУ ЦО Возрождение</t>
  </si>
  <si>
    <t>Х1М3205СХС0002289</t>
  </si>
  <si>
    <t>В 287 УУ 38</t>
  </si>
  <si>
    <t>52 НН 460185</t>
  </si>
  <si>
    <t>Автомобиль  UAZ PATRIOT</t>
  </si>
  <si>
    <t>2014</t>
  </si>
  <si>
    <t>ХТТ316300Е0019874</t>
  </si>
  <si>
    <t>409050*У3026727</t>
  </si>
  <si>
    <t>316300Е0593141</t>
  </si>
  <si>
    <t>316300Е0019874</t>
  </si>
  <si>
    <t>Авантюрин металлик</t>
  </si>
  <si>
    <t>У 100 РУ 38</t>
  </si>
  <si>
    <t>73 НХ 991646</t>
  </si>
  <si>
    <t xml:space="preserve">Автобус для перевозки детей ПАЗ 32053-70 </t>
  </si>
  <si>
    <t xml:space="preserve">X1M3205BXE0002805 </t>
  </si>
  <si>
    <t>ПАЗ 32053-70  523420/Е1004880</t>
  </si>
  <si>
    <t>В 759 АН 138 38</t>
  </si>
  <si>
    <t>52 ОВ 625631</t>
  </si>
  <si>
    <t>Автобус для перевозки детей GST 431</t>
  </si>
  <si>
    <t>2016</t>
  </si>
  <si>
    <t>XUSGST431G0000053</t>
  </si>
  <si>
    <t>ISF28S4R12989755010</t>
  </si>
  <si>
    <t>А63R42H0006641</t>
  </si>
  <si>
    <t>ГОСТ Р51160-98</t>
  </si>
  <si>
    <t>О 456 ВА 38</t>
  </si>
  <si>
    <t>52 00 536398</t>
  </si>
  <si>
    <t>Автомобиль  TOYOTA Camry</t>
  </si>
  <si>
    <t>2017</t>
  </si>
  <si>
    <t>ХW7BF4FK00S165387</t>
  </si>
  <si>
    <t>2AR H946231</t>
  </si>
  <si>
    <t>Белый перламутр</t>
  </si>
  <si>
    <t>78 ОС 615524</t>
  </si>
  <si>
    <t>Автобус</t>
  </si>
  <si>
    <t>МКУ КУМИ</t>
  </si>
  <si>
    <t>новый</t>
  </si>
  <si>
    <t>главный специалист МУ "КУМИ по Куйтунскому району" Богданова О.Г.</t>
  </si>
  <si>
    <t xml:space="preserve">Реестр транспортных средств, находящихся в собственности муниципального образования Куйтунский район по состоянию на 01.09.2018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</si>
</sst>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_р_."/>
    <numFmt numFmtId="165" formatCode="#,##0.00\ _₽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hadow/>
      <sz val="10"/>
      <name val="Times New Roman"/>
      <family val="1"/>
      <charset val="204"/>
    </font>
    <font>
      <b/>
      <sz val="10"/>
      <color indexed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hadow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/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/>
    <xf numFmtId="0" fontId="11" fillId="3" borderId="0" xfId="0" applyFont="1" applyFill="1"/>
    <xf numFmtId="0" fontId="0" fillId="0" borderId="0" xfId="0" applyBorder="1"/>
    <xf numFmtId="0" fontId="2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12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14" fontId="12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4" fontId="12" fillId="2" borderId="1" xfId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9" fillId="2" borderId="4" xfId="0" applyFont="1" applyFill="1" applyBorder="1"/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64" fontId="12" fillId="2" borderId="1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1"/>
  <sheetViews>
    <sheetView view="pageBreakPreview" zoomScale="82" zoomScaleNormal="100" zoomScaleSheetLayoutView="82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5.5703125" style="3" customWidth="1"/>
    <col min="2" max="2" width="7.5703125" style="3" customWidth="1"/>
    <col min="3" max="3" width="18.140625" style="3" customWidth="1"/>
    <col min="4" max="4" width="18.28515625" style="3" customWidth="1"/>
    <col min="5" max="5" width="13.28515625" style="3" customWidth="1"/>
    <col min="6" max="6" width="10.42578125" style="3" bestFit="1" customWidth="1"/>
    <col min="7" max="7" width="11.5703125" style="3" customWidth="1"/>
    <col min="8" max="8" width="10.42578125" style="3" bestFit="1" customWidth="1"/>
    <col min="9" max="9" width="11.42578125" style="26" customWidth="1"/>
    <col min="10" max="10" width="11.42578125" style="3" customWidth="1"/>
    <col min="11" max="11" width="9.140625" style="3" customWidth="1"/>
    <col min="12" max="12" width="15.140625" style="3" customWidth="1"/>
    <col min="13" max="13" width="16.5703125" style="2" customWidth="1"/>
    <col min="14" max="14" width="5.5703125" style="3" customWidth="1"/>
    <col min="15" max="15" width="17" style="2" customWidth="1"/>
    <col min="16" max="16" width="11.7109375" style="2" bestFit="1" customWidth="1"/>
    <col min="17" max="17" width="11.7109375" style="3" customWidth="1"/>
    <col min="18" max="18" width="26.85546875" style="2" customWidth="1"/>
    <col min="19" max="19" width="6.5703125" style="2" customWidth="1"/>
    <col min="20" max="20" width="18.7109375" style="2" customWidth="1"/>
    <col min="21" max="21" width="11.140625" style="3" customWidth="1"/>
    <col min="22" max="22" width="52.5703125" style="3" customWidth="1"/>
  </cols>
  <sheetData>
    <row r="1" spans="1:23" ht="1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</row>
    <row r="2" spans="1:23" ht="15" customHeight="1" x14ac:dyDescent="0.25">
      <c r="A2" s="33" t="s">
        <v>1185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4"/>
    </row>
    <row r="3" spans="1:23" x14ac:dyDescent="0.25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6"/>
      <c r="N3" s="4"/>
      <c r="O3" s="6"/>
      <c r="P3" s="6"/>
      <c r="R3" s="6"/>
      <c r="S3" s="6"/>
      <c r="T3" s="6"/>
      <c r="U3" s="4"/>
      <c r="V3" s="4"/>
    </row>
    <row r="4" spans="1:23" ht="26.25" customHeight="1" x14ac:dyDescent="0.25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/>
      <c r="H4" s="36"/>
      <c r="I4" s="36"/>
      <c r="J4" s="36"/>
      <c r="K4" s="36"/>
      <c r="L4" s="36" t="s">
        <v>7</v>
      </c>
      <c r="M4" s="35" t="s">
        <v>8</v>
      </c>
      <c r="N4" s="36" t="s">
        <v>1</v>
      </c>
      <c r="O4" s="35" t="s">
        <v>9</v>
      </c>
      <c r="P4" s="36" t="s">
        <v>10</v>
      </c>
      <c r="Q4" s="36"/>
      <c r="R4" s="36" t="s">
        <v>11</v>
      </c>
      <c r="S4" s="36"/>
      <c r="T4" s="36" t="s">
        <v>12</v>
      </c>
      <c r="U4" s="36" t="s">
        <v>13</v>
      </c>
      <c r="V4" s="36"/>
    </row>
    <row r="5" spans="1:23" ht="76.5" x14ac:dyDescent="0.25">
      <c r="A5" s="36"/>
      <c r="B5" s="36"/>
      <c r="C5" s="36"/>
      <c r="D5" s="36"/>
      <c r="E5" s="36"/>
      <c r="F5" s="7" t="s">
        <v>15</v>
      </c>
      <c r="G5" s="7" t="s">
        <v>16</v>
      </c>
      <c r="H5" s="7" t="s">
        <v>17</v>
      </c>
      <c r="I5" s="8" t="s">
        <v>18</v>
      </c>
      <c r="J5" s="7" t="s">
        <v>19</v>
      </c>
      <c r="K5" s="7" t="s">
        <v>20</v>
      </c>
      <c r="L5" s="36"/>
      <c r="M5" s="35"/>
      <c r="N5" s="36"/>
      <c r="O5" s="35"/>
      <c r="P5" s="9" t="s">
        <v>21</v>
      </c>
      <c r="Q5" s="7" t="s">
        <v>22</v>
      </c>
      <c r="R5" s="7" t="s">
        <v>23</v>
      </c>
      <c r="S5" s="7" t="s">
        <v>24</v>
      </c>
      <c r="T5" s="36"/>
      <c r="U5" s="36"/>
      <c r="V5" s="36"/>
    </row>
    <row r="6" spans="1:23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38">
        <v>6</v>
      </c>
      <c r="G6" s="38"/>
      <c r="H6" s="38"/>
      <c r="I6" s="38"/>
      <c r="J6" s="38"/>
      <c r="K6" s="38"/>
      <c r="L6" s="10">
        <v>7</v>
      </c>
      <c r="M6" s="10">
        <v>8</v>
      </c>
      <c r="N6" s="10">
        <v>1</v>
      </c>
      <c r="O6" s="10">
        <v>9</v>
      </c>
      <c r="P6" s="39">
        <v>10</v>
      </c>
      <c r="Q6" s="39"/>
      <c r="R6" s="39">
        <v>11</v>
      </c>
      <c r="S6" s="39"/>
      <c r="T6" s="11">
        <v>12</v>
      </c>
      <c r="U6" s="11">
        <v>13</v>
      </c>
      <c r="V6" s="11"/>
    </row>
    <row r="7" spans="1:23" ht="15" customHeight="1" x14ac:dyDescent="0.25">
      <c r="A7" s="40" t="s">
        <v>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2"/>
      <c r="O7" s="10"/>
      <c r="P7" s="13"/>
      <c r="Q7" s="13"/>
      <c r="R7" s="13"/>
      <c r="S7" s="13"/>
      <c r="T7" s="13"/>
      <c r="U7" s="13"/>
      <c r="V7" s="13"/>
    </row>
    <row r="8" spans="1:23" ht="38.25" x14ac:dyDescent="0.25">
      <c r="A8" s="7">
        <v>1</v>
      </c>
      <c r="B8" s="7">
        <v>1</v>
      </c>
      <c r="C8" s="7" t="s">
        <v>26</v>
      </c>
      <c r="D8" s="7" t="s">
        <v>27</v>
      </c>
      <c r="E8" s="7" t="s">
        <v>28</v>
      </c>
      <c r="F8" s="18">
        <v>353.7</v>
      </c>
      <c r="G8" s="18"/>
      <c r="H8" s="7">
        <v>1923</v>
      </c>
      <c r="I8" s="8" t="s">
        <v>29</v>
      </c>
      <c r="J8" s="7" t="s">
        <v>30</v>
      </c>
      <c r="K8" s="7" t="s">
        <v>31</v>
      </c>
      <c r="L8" s="14">
        <v>73551.600000000006</v>
      </c>
      <c r="M8" s="14">
        <v>73551.600000000006</v>
      </c>
      <c r="N8" s="7">
        <v>1</v>
      </c>
      <c r="O8" s="14">
        <v>270898.83</v>
      </c>
      <c r="P8" s="9">
        <v>38390</v>
      </c>
      <c r="Q8" s="7"/>
      <c r="R8" s="9" t="s">
        <v>32</v>
      </c>
      <c r="S8" s="9"/>
      <c r="T8" s="9" t="s">
        <v>33</v>
      </c>
      <c r="U8" s="7" t="s">
        <v>34</v>
      </c>
      <c r="V8" s="7"/>
      <c r="W8" s="42"/>
    </row>
    <row r="9" spans="1:23" ht="38.25" x14ac:dyDescent="0.25">
      <c r="A9" s="7">
        <v>2</v>
      </c>
      <c r="B9" s="7" t="s">
        <v>35</v>
      </c>
      <c r="C9" s="7" t="s">
        <v>36</v>
      </c>
      <c r="D9" s="7" t="s">
        <v>37</v>
      </c>
      <c r="E9" s="7" t="s">
        <v>38</v>
      </c>
      <c r="F9" s="18">
        <v>293.7</v>
      </c>
      <c r="G9" s="18"/>
      <c r="H9" s="7">
        <v>1992</v>
      </c>
      <c r="I9" s="8">
        <v>17790</v>
      </c>
      <c r="J9" s="7" t="s">
        <v>39</v>
      </c>
      <c r="K9" s="7" t="s">
        <v>40</v>
      </c>
      <c r="L9" s="14">
        <v>952374.24</v>
      </c>
      <c r="M9" s="14">
        <v>859004.16</v>
      </c>
      <c r="N9" s="7">
        <v>2</v>
      </c>
      <c r="O9" s="14">
        <v>844223.03</v>
      </c>
      <c r="P9" s="9">
        <v>40221</v>
      </c>
      <c r="Q9" s="7"/>
      <c r="R9" s="9" t="s">
        <v>41</v>
      </c>
      <c r="S9" s="9"/>
      <c r="T9" s="9" t="s">
        <v>42</v>
      </c>
      <c r="U9" s="7" t="s">
        <v>34</v>
      </c>
      <c r="V9" s="7"/>
      <c r="W9" s="42"/>
    </row>
    <row r="10" spans="1:23" ht="38.25" x14ac:dyDescent="0.25">
      <c r="A10" s="7">
        <v>3</v>
      </c>
      <c r="B10" s="7" t="s">
        <v>43</v>
      </c>
      <c r="C10" s="7" t="s">
        <v>36</v>
      </c>
      <c r="D10" s="7" t="s">
        <v>44</v>
      </c>
      <c r="E10" s="7" t="s">
        <v>45</v>
      </c>
      <c r="F10" s="18">
        <v>190.8</v>
      </c>
      <c r="G10" s="18"/>
      <c r="H10" s="7">
        <v>1980</v>
      </c>
      <c r="I10" s="8">
        <v>21467</v>
      </c>
      <c r="J10" s="7" t="s">
        <v>46</v>
      </c>
      <c r="K10" s="7" t="s">
        <v>40</v>
      </c>
      <c r="L10" s="14">
        <v>432009.84</v>
      </c>
      <c r="M10" s="14">
        <v>432009.84</v>
      </c>
      <c r="N10" s="7">
        <v>3</v>
      </c>
      <c r="O10" s="14">
        <v>254887.81</v>
      </c>
      <c r="P10" s="9">
        <v>40820</v>
      </c>
      <c r="Q10" s="7"/>
      <c r="R10" s="9" t="s">
        <v>47</v>
      </c>
      <c r="S10" s="9"/>
      <c r="T10" s="9" t="s">
        <v>48</v>
      </c>
      <c r="U10" s="7" t="s">
        <v>34</v>
      </c>
      <c r="V10" s="7"/>
      <c r="W10" s="42"/>
    </row>
    <row r="11" spans="1:23" ht="51" x14ac:dyDescent="0.25">
      <c r="A11" s="7">
        <v>4</v>
      </c>
      <c r="B11" s="7">
        <v>14</v>
      </c>
      <c r="C11" s="7" t="s">
        <v>26</v>
      </c>
      <c r="D11" s="7" t="s">
        <v>49</v>
      </c>
      <c r="E11" s="7" t="s">
        <v>50</v>
      </c>
      <c r="F11" s="18">
        <v>489.7</v>
      </c>
      <c r="G11" s="18"/>
      <c r="H11" s="7">
        <v>1967</v>
      </c>
      <c r="I11" s="8" t="s">
        <v>51</v>
      </c>
      <c r="J11" s="7" t="s">
        <v>30</v>
      </c>
      <c r="K11" s="7" t="s">
        <v>40</v>
      </c>
      <c r="L11" s="14">
        <v>3620928.8</v>
      </c>
      <c r="M11" s="14">
        <v>3620928.8</v>
      </c>
      <c r="N11" s="7">
        <v>4</v>
      </c>
      <c r="O11" s="14">
        <v>1076243.07</v>
      </c>
      <c r="P11" s="9">
        <v>39856</v>
      </c>
      <c r="Q11" s="7"/>
      <c r="R11" s="9" t="s">
        <v>52</v>
      </c>
      <c r="S11" s="9"/>
      <c r="T11" s="9" t="s">
        <v>33</v>
      </c>
      <c r="U11" s="7" t="s">
        <v>34</v>
      </c>
      <c r="V11" s="7"/>
      <c r="W11" s="42"/>
    </row>
    <row r="12" spans="1:23" ht="38.25" x14ac:dyDescent="0.25">
      <c r="A12" s="7">
        <v>5</v>
      </c>
      <c r="B12" s="7" t="s">
        <v>53</v>
      </c>
      <c r="C12" s="7" t="s">
        <v>54</v>
      </c>
      <c r="D12" s="7" t="s">
        <v>55</v>
      </c>
      <c r="E12" s="7" t="s">
        <v>56</v>
      </c>
      <c r="F12" s="18">
        <v>37</v>
      </c>
      <c r="G12" s="18"/>
      <c r="H12" s="7">
        <v>1993</v>
      </c>
      <c r="I12" s="8">
        <v>17769</v>
      </c>
      <c r="J12" s="7" t="s">
        <v>57</v>
      </c>
      <c r="K12" s="7" t="s">
        <v>40</v>
      </c>
      <c r="L12" s="14">
        <v>93504.320000000007</v>
      </c>
      <c r="M12" s="14">
        <v>93504.320000000007</v>
      </c>
      <c r="N12" s="7">
        <v>5</v>
      </c>
      <c r="O12" s="14">
        <v>49126.75</v>
      </c>
      <c r="P12" s="9">
        <v>40221</v>
      </c>
      <c r="Q12" s="7"/>
      <c r="R12" s="9" t="s">
        <v>41</v>
      </c>
      <c r="S12" s="9"/>
      <c r="T12" s="9" t="s">
        <v>42</v>
      </c>
      <c r="U12" s="7" t="s">
        <v>34</v>
      </c>
      <c r="V12" s="7"/>
      <c r="W12" s="42"/>
    </row>
    <row r="13" spans="1:23" ht="38.25" x14ac:dyDescent="0.25">
      <c r="A13" s="7">
        <v>6</v>
      </c>
      <c r="B13" s="7">
        <v>15</v>
      </c>
      <c r="C13" s="7" t="s">
        <v>58</v>
      </c>
      <c r="D13" s="7" t="s">
        <v>59</v>
      </c>
      <c r="E13" s="7" t="s">
        <v>60</v>
      </c>
      <c r="F13" s="18">
        <v>597.9</v>
      </c>
      <c r="G13" s="18"/>
      <c r="H13" s="7">
        <v>1972</v>
      </c>
      <c r="I13" s="8">
        <v>17848</v>
      </c>
      <c r="J13" s="7" t="s">
        <v>61</v>
      </c>
      <c r="K13" s="7" t="s">
        <v>40</v>
      </c>
      <c r="L13" s="14">
        <v>3403397.04</v>
      </c>
      <c r="M13" s="14">
        <v>3403397.04</v>
      </c>
      <c r="N13" s="7">
        <v>6</v>
      </c>
      <c r="O13" s="14">
        <v>993572.28</v>
      </c>
      <c r="P13" s="9">
        <v>40287</v>
      </c>
      <c r="Q13" s="7"/>
      <c r="R13" s="9" t="s">
        <v>62</v>
      </c>
      <c r="S13" s="9"/>
      <c r="T13" s="9" t="s">
        <v>33</v>
      </c>
      <c r="U13" s="7" t="s">
        <v>34</v>
      </c>
      <c r="V13" s="7"/>
      <c r="W13" s="42"/>
    </row>
    <row r="14" spans="1:23" ht="38.25" x14ac:dyDescent="0.25">
      <c r="A14" s="7">
        <v>7</v>
      </c>
      <c r="B14" s="7">
        <v>36</v>
      </c>
      <c r="C14" s="7" t="s">
        <v>26</v>
      </c>
      <c r="D14" s="7" t="s">
        <v>63</v>
      </c>
      <c r="E14" s="7" t="s">
        <v>64</v>
      </c>
      <c r="F14" s="18">
        <v>1295.7</v>
      </c>
      <c r="G14" s="18"/>
      <c r="H14" s="7">
        <v>1958</v>
      </c>
      <c r="I14" s="8" t="s">
        <v>65</v>
      </c>
      <c r="J14" s="7" t="s">
        <v>66</v>
      </c>
      <c r="K14" s="7" t="s">
        <v>67</v>
      </c>
      <c r="L14" s="14">
        <v>9350520.1600000001</v>
      </c>
      <c r="M14" s="14">
        <v>9350520.1600000001</v>
      </c>
      <c r="N14" s="7">
        <v>7</v>
      </c>
      <c r="O14" s="14">
        <v>3430598.98</v>
      </c>
      <c r="P14" s="9">
        <v>39861</v>
      </c>
      <c r="Q14" s="7"/>
      <c r="R14" s="9" t="s">
        <v>68</v>
      </c>
      <c r="S14" s="9"/>
      <c r="T14" s="9" t="s">
        <v>69</v>
      </c>
      <c r="U14" s="7" t="s">
        <v>34</v>
      </c>
      <c r="V14" s="7"/>
      <c r="W14" s="42"/>
    </row>
    <row r="15" spans="1:23" ht="25.5" x14ac:dyDescent="0.25">
      <c r="A15" s="7">
        <v>8</v>
      </c>
      <c r="B15" s="7">
        <v>39</v>
      </c>
      <c r="C15" s="7" t="s">
        <v>70</v>
      </c>
      <c r="D15" s="7" t="s">
        <v>59</v>
      </c>
      <c r="E15" s="7" t="s">
        <v>71</v>
      </c>
      <c r="F15" s="18"/>
      <c r="G15" s="18"/>
      <c r="H15" s="7">
        <v>1980</v>
      </c>
      <c r="I15" s="7" t="s">
        <v>71</v>
      </c>
      <c r="J15" s="7" t="s">
        <v>72</v>
      </c>
      <c r="K15" s="7" t="s">
        <v>71</v>
      </c>
      <c r="L15" s="14">
        <v>14203</v>
      </c>
      <c r="M15" s="14">
        <v>14203</v>
      </c>
      <c r="N15" s="7">
        <v>8</v>
      </c>
      <c r="O15" s="14"/>
      <c r="P15" s="7"/>
      <c r="Q15" s="7"/>
      <c r="R15" s="7" t="s">
        <v>73</v>
      </c>
      <c r="S15" s="7"/>
      <c r="T15" s="9" t="s">
        <v>33</v>
      </c>
      <c r="U15" s="7" t="s">
        <v>34</v>
      </c>
      <c r="V15" s="7"/>
    </row>
    <row r="16" spans="1:23" ht="38.25" x14ac:dyDescent="0.25">
      <c r="A16" s="7">
        <v>9</v>
      </c>
      <c r="B16" s="7" t="s">
        <v>74</v>
      </c>
      <c r="C16" s="7" t="s">
        <v>75</v>
      </c>
      <c r="D16" s="7" t="s">
        <v>76</v>
      </c>
      <c r="E16" s="7" t="s">
        <v>77</v>
      </c>
      <c r="F16" s="18">
        <v>262</v>
      </c>
      <c r="G16" s="18"/>
      <c r="H16" s="7">
        <v>1930</v>
      </c>
      <c r="I16" s="7" t="s">
        <v>71</v>
      </c>
      <c r="J16" s="7" t="s">
        <v>72</v>
      </c>
      <c r="K16" s="7" t="s">
        <v>71</v>
      </c>
      <c r="L16" s="14">
        <v>4893263.96</v>
      </c>
      <c r="M16" s="14">
        <v>0</v>
      </c>
      <c r="N16" s="7">
        <v>9</v>
      </c>
      <c r="O16" s="14">
        <v>3435600.76</v>
      </c>
      <c r="P16" s="9">
        <v>42338</v>
      </c>
      <c r="Q16" s="7"/>
      <c r="R16" s="7" t="s">
        <v>73</v>
      </c>
      <c r="S16" s="7"/>
      <c r="T16" s="9" t="s">
        <v>78</v>
      </c>
      <c r="U16" s="7" t="s">
        <v>34</v>
      </c>
      <c r="V16" s="7"/>
      <c r="W16" s="42"/>
    </row>
    <row r="17" spans="1:23" ht="51" x14ac:dyDescent="0.25">
      <c r="A17" s="7">
        <v>10</v>
      </c>
      <c r="B17" s="7">
        <v>43</v>
      </c>
      <c r="C17" s="7" t="s">
        <v>36</v>
      </c>
      <c r="D17" s="7" t="s">
        <v>79</v>
      </c>
      <c r="E17" s="7" t="s">
        <v>80</v>
      </c>
      <c r="F17" s="18">
        <v>589.1</v>
      </c>
      <c r="G17" s="18"/>
      <c r="H17" s="7">
        <v>1963</v>
      </c>
      <c r="I17" s="8">
        <v>19850</v>
      </c>
      <c r="J17" s="7" t="s">
        <v>81</v>
      </c>
      <c r="K17" s="7" t="s">
        <v>31</v>
      </c>
      <c r="L17" s="14">
        <v>4074673.12</v>
      </c>
      <c r="M17" s="14">
        <v>4074673.12</v>
      </c>
      <c r="N17" s="7">
        <v>10</v>
      </c>
      <c r="O17" s="14">
        <v>1106948.3600000001</v>
      </c>
      <c r="P17" s="9">
        <v>40392</v>
      </c>
      <c r="Q17" s="7"/>
      <c r="R17" s="9" t="s">
        <v>82</v>
      </c>
      <c r="S17" s="9"/>
      <c r="T17" s="9" t="s">
        <v>83</v>
      </c>
      <c r="U17" s="7" t="s">
        <v>34</v>
      </c>
      <c r="V17" s="7"/>
      <c r="W17" s="42"/>
    </row>
    <row r="18" spans="1:23" ht="51" x14ac:dyDescent="0.25">
      <c r="A18" s="7">
        <v>11</v>
      </c>
      <c r="B18" s="7">
        <v>50</v>
      </c>
      <c r="C18" s="7" t="s">
        <v>84</v>
      </c>
      <c r="D18" s="7" t="s">
        <v>85</v>
      </c>
      <c r="E18" s="7" t="s">
        <v>86</v>
      </c>
      <c r="F18" s="18">
        <v>527.6</v>
      </c>
      <c r="G18" s="18"/>
      <c r="H18" s="7">
        <v>1963</v>
      </c>
      <c r="I18" s="8" t="s">
        <v>87</v>
      </c>
      <c r="J18" s="7" t="s">
        <v>88</v>
      </c>
      <c r="K18" s="7" t="s">
        <v>31</v>
      </c>
      <c r="L18" s="14">
        <v>680643.84</v>
      </c>
      <c r="M18" s="14">
        <v>680643.84</v>
      </c>
      <c r="N18" s="7">
        <v>11</v>
      </c>
      <c r="O18" s="14">
        <v>1292160.99</v>
      </c>
      <c r="P18" s="9" t="s">
        <v>89</v>
      </c>
      <c r="Q18" s="7"/>
      <c r="R18" s="9" t="s">
        <v>90</v>
      </c>
      <c r="S18" s="9"/>
      <c r="T18" s="9" t="s">
        <v>83</v>
      </c>
      <c r="U18" s="7" t="s">
        <v>34</v>
      </c>
      <c r="V18" s="7"/>
      <c r="W18" s="42"/>
    </row>
    <row r="19" spans="1:23" ht="51" x14ac:dyDescent="0.25">
      <c r="A19" s="7">
        <v>12</v>
      </c>
      <c r="B19" s="7">
        <v>53</v>
      </c>
      <c r="C19" s="7" t="s">
        <v>26</v>
      </c>
      <c r="D19" s="7" t="s">
        <v>91</v>
      </c>
      <c r="E19" s="7" t="s">
        <v>92</v>
      </c>
      <c r="F19" s="18">
        <v>720.5</v>
      </c>
      <c r="G19" s="18"/>
      <c r="H19" s="7">
        <v>1977</v>
      </c>
      <c r="I19" s="8">
        <v>21302</v>
      </c>
      <c r="J19" s="7" t="s">
        <v>93</v>
      </c>
      <c r="K19" s="7" t="s">
        <v>40</v>
      </c>
      <c r="L19" s="14">
        <v>3069706.88</v>
      </c>
      <c r="M19" s="14">
        <v>3069706.88</v>
      </c>
      <c r="N19" s="7">
        <v>12</v>
      </c>
      <c r="O19" s="14"/>
      <c r="P19" s="9">
        <v>40820</v>
      </c>
      <c r="Q19" s="7"/>
      <c r="R19" s="9" t="s">
        <v>94</v>
      </c>
      <c r="S19" s="9"/>
      <c r="T19" s="9" t="s">
        <v>78</v>
      </c>
      <c r="U19" s="7" t="s">
        <v>34</v>
      </c>
      <c r="V19" s="7"/>
    </row>
    <row r="20" spans="1:23" ht="38.25" x14ac:dyDescent="0.25">
      <c r="A20" s="7">
        <v>13</v>
      </c>
      <c r="B20" s="7">
        <v>58</v>
      </c>
      <c r="C20" s="7" t="s">
        <v>75</v>
      </c>
      <c r="D20" s="7" t="s">
        <v>95</v>
      </c>
      <c r="E20" s="7" t="s">
        <v>96</v>
      </c>
      <c r="F20" s="18">
        <v>29.6</v>
      </c>
      <c r="G20" s="18"/>
      <c r="H20" s="7">
        <v>1950</v>
      </c>
      <c r="I20" s="8">
        <v>19696</v>
      </c>
      <c r="J20" s="7" t="s">
        <v>97</v>
      </c>
      <c r="K20" s="7" t="s">
        <v>40</v>
      </c>
      <c r="L20" s="14">
        <v>92756.479999999996</v>
      </c>
      <c r="M20" s="14">
        <v>0</v>
      </c>
      <c r="N20" s="7">
        <v>13</v>
      </c>
      <c r="O20" s="14">
        <v>55619.88</v>
      </c>
      <c r="P20" s="9" t="s">
        <v>98</v>
      </c>
      <c r="Q20" s="7"/>
      <c r="R20" s="9" t="s">
        <v>99</v>
      </c>
      <c r="S20" s="9"/>
      <c r="T20" s="9" t="s">
        <v>78</v>
      </c>
      <c r="U20" s="7" t="s">
        <v>34</v>
      </c>
      <c r="V20" s="7"/>
      <c r="W20" s="42"/>
    </row>
    <row r="21" spans="1:23" ht="38.25" x14ac:dyDescent="0.25">
      <c r="A21" s="7">
        <v>14</v>
      </c>
      <c r="B21" s="7">
        <v>127</v>
      </c>
      <c r="C21" s="7" t="s">
        <v>100</v>
      </c>
      <c r="D21" s="7" t="s">
        <v>101</v>
      </c>
      <c r="E21" s="7" t="s">
        <v>102</v>
      </c>
      <c r="F21" s="18">
        <v>362.1</v>
      </c>
      <c r="G21" s="18"/>
      <c r="H21" s="7">
        <v>1968</v>
      </c>
      <c r="I21" s="8">
        <v>18075</v>
      </c>
      <c r="J21" s="7" t="s">
        <v>103</v>
      </c>
      <c r="K21" s="7" t="s">
        <v>67</v>
      </c>
      <c r="L21" s="14">
        <v>210588</v>
      </c>
      <c r="M21" s="14">
        <v>85656.6</v>
      </c>
      <c r="N21" s="7">
        <v>14</v>
      </c>
      <c r="O21" s="14"/>
      <c r="P21" s="9">
        <v>40277</v>
      </c>
      <c r="Q21" s="7"/>
      <c r="R21" s="9" t="s">
        <v>104</v>
      </c>
      <c r="S21" s="9"/>
      <c r="T21" s="9" t="s">
        <v>105</v>
      </c>
      <c r="U21" s="7" t="s">
        <v>34</v>
      </c>
      <c r="V21" s="7"/>
    </row>
    <row r="22" spans="1:23" ht="38.25" x14ac:dyDescent="0.25">
      <c r="A22" s="7">
        <v>15</v>
      </c>
      <c r="B22" s="7">
        <v>128</v>
      </c>
      <c r="C22" s="7" t="s">
        <v>36</v>
      </c>
      <c r="D22" s="7" t="s">
        <v>106</v>
      </c>
      <c r="E22" s="7" t="s">
        <v>107</v>
      </c>
      <c r="F22" s="18">
        <v>110</v>
      </c>
      <c r="G22" s="18"/>
      <c r="H22" s="7">
        <v>1987</v>
      </c>
      <c r="I22" s="8">
        <v>17823</v>
      </c>
      <c r="J22" s="7" t="s">
        <v>30</v>
      </c>
      <c r="K22" s="7" t="s">
        <v>31</v>
      </c>
      <c r="L22" s="14">
        <v>64620</v>
      </c>
      <c r="M22" s="14">
        <v>0</v>
      </c>
      <c r="N22" s="7">
        <v>15</v>
      </c>
      <c r="O22" s="14">
        <v>199587.3</v>
      </c>
      <c r="P22" s="9">
        <v>40611</v>
      </c>
      <c r="Q22" s="7"/>
      <c r="R22" s="9" t="s">
        <v>108</v>
      </c>
      <c r="S22" s="9"/>
      <c r="T22" s="9" t="s">
        <v>78</v>
      </c>
      <c r="U22" s="7" t="s">
        <v>34</v>
      </c>
      <c r="V22" s="7"/>
      <c r="W22" s="42"/>
    </row>
    <row r="23" spans="1:23" ht="38.25" x14ac:dyDescent="0.25">
      <c r="A23" s="7">
        <v>16</v>
      </c>
      <c r="B23" s="7">
        <v>129</v>
      </c>
      <c r="C23" s="7" t="s">
        <v>36</v>
      </c>
      <c r="D23" s="7" t="s">
        <v>109</v>
      </c>
      <c r="E23" s="7" t="s">
        <v>110</v>
      </c>
      <c r="F23" s="18">
        <v>96.7</v>
      </c>
      <c r="G23" s="18"/>
      <c r="H23" s="7">
        <v>1980</v>
      </c>
      <c r="I23" s="8">
        <v>2</v>
      </c>
      <c r="J23" s="7" t="s">
        <v>111</v>
      </c>
      <c r="K23" s="7" t="s">
        <v>31</v>
      </c>
      <c r="L23" s="14">
        <v>73661</v>
      </c>
      <c r="M23" s="14">
        <v>0</v>
      </c>
      <c r="N23" s="7">
        <v>16</v>
      </c>
      <c r="O23" s="14">
        <v>131591.29</v>
      </c>
      <c r="P23" s="9">
        <v>40144</v>
      </c>
      <c r="Q23" s="7"/>
      <c r="R23" s="9" t="s">
        <v>112</v>
      </c>
      <c r="S23" s="9"/>
      <c r="T23" s="9" t="s">
        <v>78</v>
      </c>
      <c r="U23" s="7" t="s">
        <v>34</v>
      </c>
      <c r="V23" s="7"/>
      <c r="W23" s="42"/>
    </row>
    <row r="24" spans="1:23" ht="38.25" x14ac:dyDescent="0.25">
      <c r="A24" s="7">
        <v>17</v>
      </c>
      <c r="B24" s="7">
        <v>130</v>
      </c>
      <c r="C24" s="7" t="s">
        <v>36</v>
      </c>
      <c r="D24" s="7" t="s">
        <v>113</v>
      </c>
      <c r="E24" s="7" t="s">
        <v>114</v>
      </c>
      <c r="F24" s="18">
        <v>75.900000000000006</v>
      </c>
      <c r="G24" s="18"/>
      <c r="H24" s="7">
        <v>1980</v>
      </c>
      <c r="I24" s="8">
        <v>17717</v>
      </c>
      <c r="J24" s="7" t="s">
        <v>30</v>
      </c>
      <c r="K24" s="7" t="s">
        <v>31</v>
      </c>
      <c r="L24" s="14">
        <v>64324</v>
      </c>
      <c r="M24" s="14">
        <v>0</v>
      </c>
      <c r="N24" s="7">
        <v>17</v>
      </c>
      <c r="O24" s="14">
        <v>103286.24</v>
      </c>
      <c r="P24" s="9">
        <v>40277</v>
      </c>
      <c r="Q24" s="7"/>
      <c r="R24" s="9" t="s">
        <v>115</v>
      </c>
      <c r="S24" s="9"/>
      <c r="T24" s="9" t="s">
        <v>78</v>
      </c>
      <c r="U24" s="7" t="s">
        <v>34</v>
      </c>
      <c r="V24" s="7"/>
      <c r="W24" s="42"/>
    </row>
    <row r="25" spans="1:23" ht="38.25" x14ac:dyDescent="0.25">
      <c r="A25" s="7">
        <v>18</v>
      </c>
      <c r="B25" s="7">
        <v>132</v>
      </c>
      <c r="C25" s="7" t="s">
        <v>116</v>
      </c>
      <c r="D25" s="7" t="s">
        <v>117</v>
      </c>
      <c r="E25" s="7" t="s">
        <v>118</v>
      </c>
      <c r="F25" s="18">
        <v>108.5</v>
      </c>
      <c r="G25" s="18"/>
      <c r="H25" s="7">
        <v>1960</v>
      </c>
      <c r="I25" s="8">
        <v>17821</v>
      </c>
      <c r="J25" s="7" t="s">
        <v>111</v>
      </c>
      <c r="K25" s="7" t="s">
        <v>40</v>
      </c>
      <c r="L25" s="14">
        <v>60120</v>
      </c>
      <c r="M25" s="14">
        <v>0</v>
      </c>
      <c r="N25" s="7">
        <v>18</v>
      </c>
      <c r="O25" s="14">
        <v>147648.97</v>
      </c>
      <c r="P25" s="9">
        <v>40240</v>
      </c>
      <c r="Q25" s="7"/>
      <c r="R25" s="9" t="s">
        <v>119</v>
      </c>
      <c r="S25" s="9"/>
      <c r="T25" s="9" t="s">
        <v>78</v>
      </c>
      <c r="U25" s="7" t="s">
        <v>34</v>
      </c>
      <c r="V25" s="7"/>
      <c r="W25" s="42"/>
    </row>
    <row r="26" spans="1:23" ht="38.25" x14ac:dyDescent="0.25">
      <c r="A26" s="7">
        <v>19</v>
      </c>
      <c r="B26" s="7">
        <v>136</v>
      </c>
      <c r="C26" s="7" t="s">
        <v>120</v>
      </c>
      <c r="D26" s="7" t="s">
        <v>121</v>
      </c>
      <c r="E26" s="7" t="s">
        <v>122</v>
      </c>
      <c r="F26" s="18">
        <v>378</v>
      </c>
      <c r="G26" s="18"/>
      <c r="H26" s="7">
        <v>1932</v>
      </c>
      <c r="I26" s="8">
        <v>152</v>
      </c>
      <c r="J26" s="7" t="s">
        <v>57</v>
      </c>
      <c r="K26" s="7" t="s">
        <v>67</v>
      </c>
      <c r="L26" s="14">
        <v>1414251.27</v>
      </c>
      <c r="M26" s="14">
        <v>416725.9</v>
      </c>
      <c r="N26" s="7">
        <v>19</v>
      </c>
      <c r="O26" s="14"/>
      <c r="P26" s="9">
        <v>40190</v>
      </c>
      <c r="Q26" s="7"/>
      <c r="R26" s="9" t="s">
        <v>123</v>
      </c>
      <c r="S26" s="9"/>
      <c r="T26" s="9" t="s">
        <v>105</v>
      </c>
      <c r="U26" s="7" t="s">
        <v>34</v>
      </c>
      <c r="V26" s="7"/>
    </row>
    <row r="27" spans="1:23" ht="63.75" x14ac:dyDescent="0.25">
      <c r="A27" s="7">
        <v>20</v>
      </c>
      <c r="B27" s="7">
        <v>137</v>
      </c>
      <c r="C27" s="7" t="s">
        <v>124</v>
      </c>
      <c r="D27" s="7" t="s">
        <v>125</v>
      </c>
      <c r="E27" s="7" t="s">
        <v>126</v>
      </c>
      <c r="F27" s="18">
        <v>1380.9</v>
      </c>
      <c r="G27" s="18"/>
      <c r="H27" s="7">
        <v>1993</v>
      </c>
      <c r="I27" s="8">
        <v>1380.9</v>
      </c>
      <c r="J27" s="7" t="s">
        <v>127</v>
      </c>
      <c r="K27" s="7" t="s">
        <v>40</v>
      </c>
      <c r="L27" s="14">
        <v>1411076</v>
      </c>
      <c r="M27" s="14">
        <v>630811.88</v>
      </c>
      <c r="N27" s="7">
        <v>20</v>
      </c>
      <c r="O27" s="14">
        <v>3445124.56</v>
      </c>
      <c r="P27" s="9">
        <v>40270</v>
      </c>
      <c r="Q27" s="7"/>
      <c r="R27" s="9" t="s">
        <v>128</v>
      </c>
      <c r="S27" s="9"/>
      <c r="T27" s="9" t="s">
        <v>105</v>
      </c>
      <c r="U27" s="7" t="s">
        <v>34</v>
      </c>
      <c r="V27" s="7"/>
      <c r="W27" s="42"/>
    </row>
    <row r="28" spans="1:23" ht="38.25" x14ac:dyDescent="0.25">
      <c r="A28" s="7">
        <v>21</v>
      </c>
      <c r="B28" s="7">
        <v>138</v>
      </c>
      <c r="C28" s="7" t="s">
        <v>129</v>
      </c>
      <c r="D28" s="7" t="s">
        <v>121</v>
      </c>
      <c r="E28" s="7" t="s">
        <v>130</v>
      </c>
      <c r="F28" s="18">
        <v>423.5</v>
      </c>
      <c r="G28" s="18"/>
      <c r="H28" s="7">
        <v>1993</v>
      </c>
      <c r="I28" s="8">
        <v>156</v>
      </c>
      <c r="J28" s="7" t="s">
        <v>131</v>
      </c>
      <c r="K28" s="7" t="s">
        <v>40</v>
      </c>
      <c r="L28" s="14">
        <v>400000</v>
      </c>
      <c r="M28" s="14">
        <v>263740.61</v>
      </c>
      <c r="N28" s="7">
        <v>21</v>
      </c>
      <c r="O28" s="14">
        <v>2043950.76</v>
      </c>
      <c r="P28" s="9">
        <v>40175</v>
      </c>
      <c r="Q28" s="7"/>
      <c r="R28" s="9" t="s">
        <v>123</v>
      </c>
      <c r="S28" s="9"/>
      <c r="T28" s="9" t="s">
        <v>105</v>
      </c>
      <c r="U28" s="7" t="s">
        <v>34</v>
      </c>
      <c r="V28" s="7"/>
      <c r="W28" s="42"/>
    </row>
    <row r="29" spans="1:23" ht="38.25" x14ac:dyDescent="0.25">
      <c r="A29" s="7">
        <v>22</v>
      </c>
      <c r="B29" s="7">
        <v>139</v>
      </c>
      <c r="C29" s="7" t="s">
        <v>132</v>
      </c>
      <c r="D29" s="7" t="s">
        <v>125</v>
      </c>
      <c r="E29" s="7" t="s">
        <v>133</v>
      </c>
      <c r="F29" s="18">
        <v>262.7</v>
      </c>
      <c r="G29" s="18"/>
      <c r="H29" s="7">
        <v>1966</v>
      </c>
      <c r="I29" s="8">
        <v>17834</v>
      </c>
      <c r="J29" s="7" t="s">
        <v>134</v>
      </c>
      <c r="K29" s="7" t="s">
        <v>40</v>
      </c>
      <c r="L29" s="14">
        <v>324452</v>
      </c>
      <c r="M29" s="14">
        <v>324452</v>
      </c>
      <c r="N29" s="7">
        <v>22</v>
      </c>
      <c r="O29" s="14">
        <v>453068.18</v>
      </c>
      <c r="P29" s="9">
        <v>40277</v>
      </c>
      <c r="Q29" s="7"/>
      <c r="R29" s="9" t="s">
        <v>135</v>
      </c>
      <c r="S29" s="9"/>
      <c r="T29" s="9" t="s">
        <v>105</v>
      </c>
      <c r="U29" s="7" t="s">
        <v>34</v>
      </c>
      <c r="V29" s="7"/>
      <c r="W29" s="42"/>
    </row>
    <row r="30" spans="1:23" ht="38.25" x14ac:dyDescent="0.25">
      <c r="A30" s="7">
        <v>23</v>
      </c>
      <c r="B30" s="7" t="s">
        <v>136</v>
      </c>
      <c r="C30" s="7" t="s">
        <v>137</v>
      </c>
      <c r="D30" s="7" t="s">
        <v>125</v>
      </c>
      <c r="E30" s="7" t="s">
        <v>138</v>
      </c>
      <c r="F30" s="18">
        <v>78</v>
      </c>
      <c r="G30" s="18"/>
      <c r="H30" s="7">
        <v>1993</v>
      </c>
      <c r="I30" s="8">
        <v>17833</v>
      </c>
      <c r="J30" s="7" t="s">
        <v>30</v>
      </c>
      <c r="K30" s="7" t="s">
        <v>40</v>
      </c>
      <c r="L30" s="14">
        <v>70315</v>
      </c>
      <c r="M30" s="14">
        <v>61208.68</v>
      </c>
      <c r="N30" s="7">
        <v>23</v>
      </c>
      <c r="O30" s="14">
        <v>1181447.28</v>
      </c>
      <c r="P30" s="9">
        <v>40282</v>
      </c>
      <c r="Q30" s="7"/>
      <c r="R30" s="9" t="s">
        <v>139</v>
      </c>
      <c r="S30" s="9"/>
      <c r="T30" s="9" t="s">
        <v>105</v>
      </c>
      <c r="U30" s="7" t="s">
        <v>34</v>
      </c>
      <c r="V30" s="7"/>
      <c r="W30" s="42"/>
    </row>
    <row r="31" spans="1:23" ht="38.25" x14ac:dyDescent="0.25">
      <c r="A31" s="7">
        <v>24</v>
      </c>
      <c r="B31" s="7">
        <v>141</v>
      </c>
      <c r="C31" s="7" t="s">
        <v>140</v>
      </c>
      <c r="D31" s="7" t="s">
        <v>121</v>
      </c>
      <c r="E31" s="7" t="s">
        <v>141</v>
      </c>
      <c r="F31" s="18">
        <v>115.1</v>
      </c>
      <c r="G31" s="18"/>
      <c r="H31" s="7">
        <v>1965</v>
      </c>
      <c r="I31" s="8">
        <v>151</v>
      </c>
      <c r="J31" s="7" t="s">
        <v>142</v>
      </c>
      <c r="K31" s="7" t="s">
        <v>143</v>
      </c>
      <c r="L31" s="14">
        <v>61548</v>
      </c>
      <c r="M31" s="14">
        <v>61548</v>
      </c>
      <c r="N31" s="7">
        <v>24</v>
      </c>
      <c r="O31" s="14">
        <v>152824.03</v>
      </c>
      <c r="P31" s="9">
        <v>40190</v>
      </c>
      <c r="Q31" s="7"/>
      <c r="R31" s="9" t="s">
        <v>144</v>
      </c>
      <c r="S31" s="9"/>
      <c r="T31" s="9" t="s">
        <v>105</v>
      </c>
      <c r="U31" s="7" t="s">
        <v>34</v>
      </c>
      <c r="V31" s="7"/>
      <c r="W31" s="42"/>
    </row>
    <row r="32" spans="1:23" ht="25.5" x14ac:dyDescent="0.25">
      <c r="A32" s="7">
        <v>25</v>
      </c>
      <c r="B32" s="7">
        <v>142</v>
      </c>
      <c r="C32" s="7" t="s">
        <v>145</v>
      </c>
      <c r="D32" s="7" t="s">
        <v>125</v>
      </c>
      <c r="E32" s="7" t="s">
        <v>71</v>
      </c>
      <c r="F32" s="18">
        <v>21</v>
      </c>
      <c r="G32" s="18"/>
      <c r="H32" s="7">
        <v>1984</v>
      </c>
      <c r="I32" s="7" t="s">
        <v>71</v>
      </c>
      <c r="J32" s="7" t="s">
        <v>72</v>
      </c>
      <c r="K32" s="7" t="s">
        <v>71</v>
      </c>
      <c r="L32" s="14">
        <v>139837</v>
      </c>
      <c r="M32" s="14">
        <v>139837</v>
      </c>
      <c r="N32" s="7">
        <v>25</v>
      </c>
      <c r="O32" s="14"/>
      <c r="P32" s="7" t="s">
        <v>71</v>
      </c>
      <c r="Q32" s="7"/>
      <c r="R32" s="7" t="s">
        <v>73</v>
      </c>
      <c r="S32" s="7"/>
      <c r="T32" s="9" t="s">
        <v>105</v>
      </c>
      <c r="U32" s="7" t="s">
        <v>34</v>
      </c>
      <c r="V32" s="7"/>
    </row>
    <row r="33" spans="1:23" ht="51" x14ac:dyDescent="0.25">
      <c r="A33" s="7">
        <v>26</v>
      </c>
      <c r="B33" s="7">
        <v>147</v>
      </c>
      <c r="C33" s="7" t="s">
        <v>146</v>
      </c>
      <c r="D33" s="7" t="s">
        <v>147</v>
      </c>
      <c r="E33" s="7" t="s">
        <v>148</v>
      </c>
      <c r="F33" s="18">
        <v>169</v>
      </c>
      <c r="G33" s="18"/>
      <c r="H33" s="7">
        <v>1991</v>
      </c>
      <c r="I33" s="8">
        <v>30</v>
      </c>
      <c r="J33" s="7" t="s">
        <v>149</v>
      </c>
      <c r="K33" s="7" t="s">
        <v>40</v>
      </c>
      <c r="L33" s="14">
        <v>265272.92</v>
      </c>
      <c r="M33" s="14">
        <v>242448.33</v>
      </c>
      <c r="N33" s="7">
        <v>26</v>
      </c>
      <c r="O33" s="14">
        <v>457469.48</v>
      </c>
      <c r="P33" s="9">
        <v>40175</v>
      </c>
      <c r="Q33" s="7"/>
      <c r="R33" s="9" t="s">
        <v>150</v>
      </c>
      <c r="S33" s="9"/>
      <c r="T33" s="9" t="s">
        <v>151</v>
      </c>
      <c r="U33" s="7" t="s">
        <v>34</v>
      </c>
      <c r="V33" s="7"/>
      <c r="W33" s="42"/>
    </row>
    <row r="34" spans="1:23" ht="38.25" x14ac:dyDescent="0.25">
      <c r="A34" s="7">
        <v>27</v>
      </c>
      <c r="B34" s="7">
        <v>148</v>
      </c>
      <c r="C34" s="7" t="s">
        <v>116</v>
      </c>
      <c r="D34" s="7" t="s">
        <v>147</v>
      </c>
      <c r="E34" s="7" t="s">
        <v>152</v>
      </c>
      <c r="F34" s="18">
        <v>1244.3</v>
      </c>
      <c r="G34" s="18"/>
      <c r="H34" s="7">
        <v>1972</v>
      </c>
      <c r="I34" s="8">
        <v>93</v>
      </c>
      <c r="J34" s="7" t="s">
        <v>30</v>
      </c>
      <c r="K34" s="7" t="s">
        <v>40</v>
      </c>
      <c r="L34" s="14">
        <v>1089726.3700000001</v>
      </c>
      <c r="M34" s="14">
        <v>1089726.3700000001</v>
      </c>
      <c r="N34" s="7">
        <v>27</v>
      </c>
      <c r="O34" s="14">
        <v>16933268.329999998</v>
      </c>
      <c r="P34" s="9">
        <v>40116</v>
      </c>
      <c r="Q34" s="7"/>
      <c r="R34" s="9" t="s">
        <v>150</v>
      </c>
      <c r="S34" s="9"/>
      <c r="T34" s="9" t="s">
        <v>151</v>
      </c>
      <c r="U34" s="7" t="s">
        <v>34</v>
      </c>
      <c r="V34" s="7"/>
      <c r="W34" s="42"/>
    </row>
    <row r="35" spans="1:23" ht="38.25" x14ac:dyDescent="0.25">
      <c r="A35" s="7">
        <v>28</v>
      </c>
      <c r="B35" s="7">
        <v>149</v>
      </c>
      <c r="C35" s="7" t="s">
        <v>153</v>
      </c>
      <c r="D35" s="7" t="s">
        <v>147</v>
      </c>
      <c r="E35" s="7" t="s">
        <v>154</v>
      </c>
      <c r="F35" s="18">
        <v>402.8</v>
      </c>
      <c r="G35" s="18"/>
      <c r="H35" s="7">
        <v>1961</v>
      </c>
      <c r="I35" s="8">
        <v>94</v>
      </c>
      <c r="J35" s="7" t="s">
        <v>155</v>
      </c>
      <c r="K35" s="7" t="s">
        <v>40</v>
      </c>
      <c r="L35" s="14">
        <v>93756.85</v>
      </c>
      <c r="M35" s="14">
        <v>93756.85</v>
      </c>
      <c r="N35" s="7">
        <v>28</v>
      </c>
      <c r="O35" s="14">
        <v>534817.69999999995</v>
      </c>
      <c r="P35" s="9">
        <v>40161</v>
      </c>
      <c r="Q35" s="7"/>
      <c r="R35" s="9" t="s">
        <v>156</v>
      </c>
      <c r="S35" s="9"/>
      <c r="T35" s="9" t="s">
        <v>151</v>
      </c>
      <c r="U35" s="7" t="s">
        <v>34</v>
      </c>
      <c r="V35" s="7"/>
      <c r="W35" s="42"/>
    </row>
    <row r="36" spans="1:23" ht="38.25" x14ac:dyDescent="0.25">
      <c r="A36" s="7">
        <v>29</v>
      </c>
      <c r="B36" s="7">
        <v>151</v>
      </c>
      <c r="C36" s="7" t="s">
        <v>157</v>
      </c>
      <c r="D36" s="7" t="s">
        <v>147</v>
      </c>
      <c r="E36" s="7" t="s">
        <v>158</v>
      </c>
      <c r="F36" s="18">
        <v>164.3</v>
      </c>
      <c r="G36" s="18"/>
      <c r="H36" s="7">
        <v>1983</v>
      </c>
      <c r="I36" s="8">
        <v>92</v>
      </c>
      <c r="J36" s="7" t="s">
        <v>46</v>
      </c>
      <c r="K36" s="7" t="s">
        <v>31</v>
      </c>
      <c r="L36" s="14">
        <v>185976</v>
      </c>
      <c r="M36" s="14">
        <v>185976</v>
      </c>
      <c r="N36" s="7">
        <v>29</v>
      </c>
      <c r="O36" s="14">
        <v>260845.97</v>
      </c>
      <c r="P36" s="9">
        <v>40144</v>
      </c>
      <c r="Q36" s="7"/>
      <c r="R36" s="9" t="s">
        <v>159</v>
      </c>
      <c r="S36" s="9"/>
      <c r="T36" s="9" t="s">
        <v>151</v>
      </c>
      <c r="U36" s="7" t="s">
        <v>34</v>
      </c>
      <c r="V36" s="7"/>
      <c r="W36" s="42"/>
    </row>
    <row r="37" spans="1:23" ht="38.25" x14ac:dyDescent="0.25">
      <c r="A37" s="7">
        <v>30</v>
      </c>
      <c r="B37" s="7" t="s">
        <v>160</v>
      </c>
      <c r="C37" s="7" t="s">
        <v>161</v>
      </c>
      <c r="D37" s="7" t="s">
        <v>147</v>
      </c>
      <c r="E37" s="7" t="s">
        <v>162</v>
      </c>
      <c r="F37" s="18">
        <v>143.19999999999999</v>
      </c>
      <c r="G37" s="18"/>
      <c r="H37" s="7">
        <v>1970</v>
      </c>
      <c r="I37" s="8">
        <v>95</v>
      </c>
      <c r="J37" s="7" t="s">
        <v>163</v>
      </c>
      <c r="K37" s="7" t="s">
        <v>31</v>
      </c>
      <c r="L37" s="14">
        <v>12398.4</v>
      </c>
      <c r="M37" s="14">
        <v>12398.4</v>
      </c>
      <c r="N37" s="7">
        <v>30</v>
      </c>
      <c r="O37" s="14">
        <v>237965.46</v>
      </c>
      <c r="P37" s="9">
        <v>40116</v>
      </c>
      <c r="Q37" s="7"/>
      <c r="R37" s="9" t="s">
        <v>164</v>
      </c>
      <c r="S37" s="9"/>
      <c r="T37" s="9" t="s">
        <v>151</v>
      </c>
      <c r="U37" s="7" t="s">
        <v>34</v>
      </c>
      <c r="V37" s="7"/>
      <c r="W37" s="42"/>
    </row>
    <row r="38" spans="1:23" ht="38.25" x14ac:dyDescent="0.25">
      <c r="A38" s="7">
        <v>31</v>
      </c>
      <c r="B38" s="7">
        <v>159</v>
      </c>
      <c r="C38" s="7" t="s">
        <v>165</v>
      </c>
      <c r="D38" s="7" t="s">
        <v>166</v>
      </c>
      <c r="E38" s="7" t="s">
        <v>167</v>
      </c>
      <c r="F38" s="18">
        <v>1170.3</v>
      </c>
      <c r="G38" s="18"/>
      <c r="H38" s="7">
        <v>1978</v>
      </c>
      <c r="I38" s="8">
        <v>17808</v>
      </c>
      <c r="J38" s="7" t="s">
        <v>168</v>
      </c>
      <c r="K38" s="7" t="s">
        <v>67</v>
      </c>
      <c r="L38" s="14">
        <v>738412.26</v>
      </c>
      <c r="M38" s="14">
        <v>491609.53</v>
      </c>
      <c r="N38" s="7">
        <v>31</v>
      </c>
      <c r="O38" s="14">
        <v>3754977.77</v>
      </c>
      <c r="P38" s="9">
        <v>40273</v>
      </c>
      <c r="Q38" s="7"/>
      <c r="R38" s="9" t="s">
        <v>169</v>
      </c>
      <c r="S38" s="9"/>
      <c r="T38" s="9" t="s">
        <v>151</v>
      </c>
      <c r="U38" s="7" t="s">
        <v>34</v>
      </c>
      <c r="V38" s="7"/>
      <c r="W38" s="42"/>
    </row>
    <row r="39" spans="1:23" ht="38.25" x14ac:dyDescent="0.25">
      <c r="A39" s="7">
        <v>32</v>
      </c>
      <c r="B39" s="7" t="s">
        <v>170</v>
      </c>
      <c r="C39" s="7" t="s">
        <v>171</v>
      </c>
      <c r="D39" s="7" t="s">
        <v>172</v>
      </c>
      <c r="E39" s="7" t="s">
        <v>173</v>
      </c>
      <c r="F39" s="18">
        <v>183.48</v>
      </c>
      <c r="G39" s="18"/>
      <c r="H39" s="7">
        <v>1975</v>
      </c>
      <c r="I39" s="8" t="s">
        <v>174</v>
      </c>
      <c r="J39" s="7" t="s">
        <v>175</v>
      </c>
      <c r="K39" s="7" t="s">
        <v>31</v>
      </c>
      <c r="L39" s="14">
        <v>30469.919999999998</v>
      </c>
      <c r="M39" s="14">
        <v>30469.919999999998</v>
      </c>
      <c r="N39" s="7">
        <v>32</v>
      </c>
      <c r="O39" s="14">
        <v>164742.63</v>
      </c>
      <c r="P39" s="9">
        <v>38425</v>
      </c>
      <c r="Q39" s="7"/>
      <c r="R39" s="9" t="s">
        <v>176</v>
      </c>
      <c r="S39" s="9"/>
      <c r="T39" s="9" t="s">
        <v>48</v>
      </c>
      <c r="U39" s="7" t="s">
        <v>34</v>
      </c>
      <c r="V39" s="7"/>
      <c r="W39" s="42"/>
    </row>
    <row r="40" spans="1:23" ht="51" x14ac:dyDescent="0.25">
      <c r="A40" s="7">
        <v>33</v>
      </c>
      <c r="B40" s="7">
        <v>167</v>
      </c>
      <c r="C40" s="7" t="s">
        <v>177</v>
      </c>
      <c r="D40" s="7" t="s">
        <v>178</v>
      </c>
      <c r="E40" s="7" t="s">
        <v>179</v>
      </c>
      <c r="F40" s="18">
        <v>700</v>
      </c>
      <c r="G40" s="18"/>
      <c r="H40" s="7">
        <v>1975</v>
      </c>
      <c r="I40" s="8" t="s">
        <v>180</v>
      </c>
      <c r="J40" s="7" t="s">
        <v>175</v>
      </c>
      <c r="K40" s="7" t="s">
        <v>181</v>
      </c>
      <c r="L40" s="14">
        <v>123291.76</v>
      </c>
      <c r="M40" s="14">
        <v>123291.76</v>
      </c>
      <c r="N40" s="7">
        <v>33</v>
      </c>
      <c r="O40" s="14">
        <v>929425</v>
      </c>
      <c r="P40" s="9">
        <v>38425</v>
      </c>
      <c r="Q40" s="7"/>
      <c r="R40" s="9" t="s">
        <v>176</v>
      </c>
      <c r="S40" s="9"/>
      <c r="T40" s="9" t="s">
        <v>78</v>
      </c>
      <c r="U40" s="7" t="s">
        <v>34</v>
      </c>
      <c r="V40" s="7"/>
      <c r="W40" s="42"/>
    </row>
    <row r="41" spans="1:23" ht="38.25" x14ac:dyDescent="0.25">
      <c r="A41" s="7">
        <v>34</v>
      </c>
      <c r="B41" s="7">
        <v>168</v>
      </c>
      <c r="C41" s="7" t="s">
        <v>182</v>
      </c>
      <c r="D41" s="7" t="s">
        <v>183</v>
      </c>
      <c r="E41" s="7" t="s">
        <v>184</v>
      </c>
      <c r="F41" s="18">
        <v>95.22</v>
      </c>
      <c r="G41" s="18"/>
      <c r="H41" s="7">
        <v>1976</v>
      </c>
      <c r="I41" s="8" t="s">
        <v>185</v>
      </c>
      <c r="J41" s="7" t="s">
        <v>175</v>
      </c>
      <c r="K41" s="7" t="s">
        <v>40</v>
      </c>
      <c r="L41" s="14">
        <v>117623.67999999999</v>
      </c>
      <c r="M41" s="14">
        <v>117623.67999999999</v>
      </c>
      <c r="N41" s="7">
        <v>34</v>
      </c>
      <c r="O41" s="14">
        <v>85468.66</v>
      </c>
      <c r="P41" s="9">
        <v>38425</v>
      </c>
      <c r="Q41" s="7"/>
      <c r="R41" s="9" t="s">
        <v>176</v>
      </c>
      <c r="S41" s="9"/>
      <c r="T41" s="9" t="s">
        <v>78</v>
      </c>
      <c r="U41" s="7" t="s">
        <v>34</v>
      </c>
      <c r="V41" s="7"/>
      <c r="W41" s="42"/>
    </row>
    <row r="42" spans="1:23" ht="38.25" x14ac:dyDescent="0.25">
      <c r="A42" s="7">
        <v>35</v>
      </c>
      <c r="B42" s="7">
        <v>169</v>
      </c>
      <c r="C42" s="7" t="s">
        <v>186</v>
      </c>
      <c r="D42" s="7" t="s">
        <v>187</v>
      </c>
      <c r="E42" s="7" t="s">
        <v>188</v>
      </c>
      <c r="F42" s="18">
        <v>138.88999999999999</v>
      </c>
      <c r="G42" s="18"/>
      <c r="H42" s="7">
        <v>1976</v>
      </c>
      <c r="I42" s="8" t="s">
        <v>189</v>
      </c>
      <c r="J42" s="7" t="s">
        <v>175</v>
      </c>
      <c r="K42" s="7" t="s">
        <v>190</v>
      </c>
      <c r="L42" s="14">
        <v>23066</v>
      </c>
      <c r="M42" s="14">
        <v>23066</v>
      </c>
      <c r="N42" s="7">
        <v>35</v>
      </c>
      <c r="O42" s="14">
        <v>124701.64</v>
      </c>
      <c r="P42" s="9">
        <v>38425</v>
      </c>
      <c r="Q42" s="7"/>
      <c r="R42" s="9" t="s">
        <v>176</v>
      </c>
      <c r="S42" s="9"/>
      <c r="T42" s="9" t="s">
        <v>78</v>
      </c>
      <c r="U42" s="7" t="s">
        <v>34</v>
      </c>
      <c r="V42" s="7"/>
      <c r="W42" s="42"/>
    </row>
    <row r="43" spans="1:23" ht="51" x14ac:dyDescent="0.25">
      <c r="A43" s="7">
        <v>36</v>
      </c>
      <c r="B43" s="7">
        <v>170</v>
      </c>
      <c r="C43" s="7" t="s">
        <v>116</v>
      </c>
      <c r="D43" s="7" t="s">
        <v>191</v>
      </c>
      <c r="E43" s="7" t="s">
        <v>192</v>
      </c>
      <c r="F43" s="18">
        <v>4121.6000000000004</v>
      </c>
      <c r="G43" s="18"/>
      <c r="H43" s="7">
        <v>1972</v>
      </c>
      <c r="I43" s="8">
        <v>17851</v>
      </c>
      <c r="J43" s="7" t="s">
        <v>193</v>
      </c>
      <c r="K43" s="7" t="s">
        <v>67</v>
      </c>
      <c r="L43" s="14">
        <v>6997469.8600000003</v>
      </c>
      <c r="M43" s="14">
        <v>6997469.8600000003</v>
      </c>
      <c r="N43" s="7">
        <v>36</v>
      </c>
      <c r="O43" s="14">
        <v>9347706.3699999992</v>
      </c>
      <c r="P43" s="9">
        <v>40331</v>
      </c>
      <c r="Q43" s="7"/>
      <c r="R43" s="9" t="s">
        <v>194</v>
      </c>
      <c r="S43" s="9"/>
      <c r="T43" s="9" t="s">
        <v>195</v>
      </c>
      <c r="U43" s="7" t="s">
        <v>34</v>
      </c>
      <c r="V43" s="7"/>
      <c r="W43" s="42"/>
    </row>
    <row r="44" spans="1:23" ht="38.25" x14ac:dyDescent="0.25">
      <c r="A44" s="7">
        <v>37</v>
      </c>
      <c r="B44" s="7" t="s">
        <v>196</v>
      </c>
      <c r="C44" s="7" t="s">
        <v>197</v>
      </c>
      <c r="D44" s="7" t="s">
        <v>191</v>
      </c>
      <c r="E44" s="7" t="s">
        <v>198</v>
      </c>
      <c r="F44" s="18">
        <v>60</v>
      </c>
      <c r="G44" s="18"/>
      <c r="H44" s="7">
        <v>1958</v>
      </c>
      <c r="I44" s="7" t="s">
        <v>71</v>
      </c>
      <c r="J44" s="7" t="s">
        <v>175</v>
      </c>
      <c r="K44" s="7" t="s">
        <v>199</v>
      </c>
      <c r="L44" s="14">
        <v>96693.28</v>
      </c>
      <c r="M44" s="14">
        <v>96693.28</v>
      </c>
      <c r="N44" s="7">
        <v>37</v>
      </c>
      <c r="O44" s="14">
        <v>166637.4</v>
      </c>
      <c r="P44" s="9">
        <v>42909</v>
      </c>
      <c r="Q44" s="7"/>
      <c r="R44" s="9" t="s">
        <v>200</v>
      </c>
      <c r="S44" s="9"/>
      <c r="T44" s="9" t="s">
        <v>195</v>
      </c>
      <c r="U44" s="7" t="s">
        <v>34</v>
      </c>
      <c r="V44" s="7"/>
      <c r="W44" s="42"/>
    </row>
    <row r="45" spans="1:23" ht="38.25" x14ac:dyDescent="0.25">
      <c r="A45" s="7">
        <v>38</v>
      </c>
      <c r="B45" s="7">
        <v>177</v>
      </c>
      <c r="C45" s="7" t="s">
        <v>201</v>
      </c>
      <c r="D45" s="7" t="s">
        <v>191</v>
      </c>
      <c r="E45" s="7" t="s">
        <v>202</v>
      </c>
      <c r="F45" s="18">
        <v>83.9</v>
      </c>
      <c r="G45" s="18"/>
      <c r="H45" s="7">
        <v>1983</v>
      </c>
      <c r="I45" s="8">
        <v>17854</v>
      </c>
      <c r="J45" s="7" t="s">
        <v>203</v>
      </c>
      <c r="K45" s="7" t="s">
        <v>67</v>
      </c>
      <c r="L45" s="14">
        <v>709198.77</v>
      </c>
      <c r="M45" s="14">
        <v>709198.77</v>
      </c>
      <c r="N45" s="7">
        <v>38</v>
      </c>
      <c r="O45" s="14">
        <v>478699.84</v>
      </c>
      <c r="P45" s="9">
        <v>40312</v>
      </c>
      <c r="Q45" s="7"/>
      <c r="R45" s="9" t="s">
        <v>200</v>
      </c>
      <c r="S45" s="9"/>
      <c r="T45" s="9" t="s">
        <v>195</v>
      </c>
      <c r="U45" s="7" t="s">
        <v>34</v>
      </c>
      <c r="V45" s="7"/>
      <c r="W45" s="42"/>
    </row>
    <row r="46" spans="1:23" ht="38.25" x14ac:dyDescent="0.25">
      <c r="A46" s="7">
        <v>39</v>
      </c>
      <c r="B46" s="7">
        <v>178</v>
      </c>
      <c r="C46" s="7" t="s">
        <v>161</v>
      </c>
      <c r="D46" s="7" t="s">
        <v>191</v>
      </c>
      <c r="E46" s="7" t="s">
        <v>204</v>
      </c>
      <c r="F46" s="18">
        <v>416</v>
      </c>
      <c r="G46" s="18"/>
      <c r="H46" s="7">
        <v>1983</v>
      </c>
      <c r="I46" s="8">
        <v>17853</v>
      </c>
      <c r="J46" s="7" t="s">
        <v>205</v>
      </c>
      <c r="K46" s="7" t="s">
        <v>40</v>
      </c>
      <c r="L46" s="14">
        <v>3046114.96</v>
      </c>
      <c r="M46" s="14">
        <v>3046114.96</v>
      </c>
      <c r="N46" s="7">
        <v>39</v>
      </c>
      <c r="O46" s="14">
        <v>806511.68</v>
      </c>
      <c r="P46" s="9">
        <v>40277</v>
      </c>
      <c r="Q46" s="7"/>
      <c r="R46" s="9" t="s">
        <v>206</v>
      </c>
      <c r="S46" s="9"/>
      <c r="T46" s="9" t="s">
        <v>195</v>
      </c>
      <c r="U46" s="7" t="s">
        <v>34</v>
      </c>
      <c r="V46" s="7"/>
      <c r="W46" s="42"/>
    </row>
    <row r="47" spans="1:23" ht="38.25" x14ac:dyDescent="0.25">
      <c r="A47" s="7">
        <v>40</v>
      </c>
      <c r="B47" s="7">
        <v>179</v>
      </c>
      <c r="C47" s="7" t="s">
        <v>207</v>
      </c>
      <c r="D47" s="7" t="s">
        <v>208</v>
      </c>
      <c r="E47" s="7" t="s">
        <v>209</v>
      </c>
      <c r="F47" s="18">
        <v>163.30000000000001</v>
      </c>
      <c r="G47" s="18"/>
      <c r="H47" s="7">
        <v>1983</v>
      </c>
      <c r="I47" s="8">
        <v>19213</v>
      </c>
      <c r="J47" s="7" t="s">
        <v>210</v>
      </c>
      <c r="K47" s="7" t="s">
        <v>31</v>
      </c>
      <c r="L47" s="14">
        <v>536442.07999999996</v>
      </c>
      <c r="M47" s="14">
        <v>536442.07999999996</v>
      </c>
      <c r="N47" s="7">
        <v>40</v>
      </c>
      <c r="O47" s="14">
        <v>259258.35</v>
      </c>
      <c r="P47" s="9">
        <v>40282</v>
      </c>
      <c r="Q47" s="7"/>
      <c r="R47" s="9" t="s">
        <v>211</v>
      </c>
      <c r="S47" s="9"/>
      <c r="T47" s="9" t="s">
        <v>212</v>
      </c>
      <c r="U47" s="7" t="s">
        <v>34</v>
      </c>
      <c r="V47" s="7"/>
      <c r="W47" s="42"/>
    </row>
    <row r="48" spans="1:23" ht="25.5" x14ac:dyDescent="0.25">
      <c r="A48" s="7">
        <v>41</v>
      </c>
      <c r="B48" s="7" t="s">
        <v>213</v>
      </c>
      <c r="C48" s="7" t="s">
        <v>36</v>
      </c>
      <c r="D48" s="7" t="s">
        <v>208</v>
      </c>
      <c r="E48" s="7" t="s">
        <v>214</v>
      </c>
      <c r="F48" s="18">
        <v>64.2</v>
      </c>
      <c r="G48" s="18"/>
      <c r="H48" s="7">
        <v>1983</v>
      </c>
      <c r="I48" s="7">
        <v>12214</v>
      </c>
      <c r="J48" s="7" t="s">
        <v>30</v>
      </c>
      <c r="K48" s="7" t="s">
        <v>215</v>
      </c>
      <c r="L48" s="14">
        <v>80000</v>
      </c>
      <c r="M48" s="14">
        <v>80000</v>
      </c>
      <c r="N48" s="7">
        <v>41</v>
      </c>
      <c r="O48" s="14">
        <v>88332.78</v>
      </c>
      <c r="P48" s="9">
        <v>41631</v>
      </c>
      <c r="Q48" s="7"/>
      <c r="R48" s="9" t="s">
        <v>73</v>
      </c>
      <c r="S48" s="9"/>
      <c r="T48" s="9" t="s">
        <v>212</v>
      </c>
      <c r="U48" s="7" t="s">
        <v>34</v>
      </c>
      <c r="V48" s="7"/>
      <c r="W48" s="42"/>
    </row>
    <row r="49" spans="1:23" ht="25.5" x14ac:dyDescent="0.25">
      <c r="A49" s="7">
        <v>42</v>
      </c>
      <c r="B49" s="7">
        <v>180</v>
      </c>
      <c r="C49" s="7" t="s">
        <v>216</v>
      </c>
      <c r="D49" s="7" t="s">
        <v>208</v>
      </c>
      <c r="E49" s="7" t="s">
        <v>217</v>
      </c>
      <c r="F49" s="18">
        <v>48.4</v>
      </c>
      <c r="G49" s="18"/>
      <c r="H49" s="7">
        <v>1983</v>
      </c>
      <c r="I49" s="7" t="s">
        <v>34</v>
      </c>
      <c r="J49" s="7" t="s">
        <v>72</v>
      </c>
      <c r="K49" s="7" t="s">
        <v>199</v>
      </c>
      <c r="L49" s="14">
        <v>31913.919999999998</v>
      </c>
      <c r="M49" s="14">
        <v>31913.919999999998</v>
      </c>
      <c r="N49" s="7">
        <v>42</v>
      </c>
      <c r="O49" s="14">
        <v>64263.1</v>
      </c>
      <c r="P49" s="9">
        <v>42234</v>
      </c>
      <c r="Q49" s="7"/>
      <c r="R49" s="9" t="s">
        <v>73</v>
      </c>
      <c r="S49" s="9"/>
      <c r="T49" s="9" t="s">
        <v>212</v>
      </c>
      <c r="U49" s="7" t="s">
        <v>34</v>
      </c>
      <c r="V49" s="7"/>
      <c r="W49" s="42"/>
    </row>
    <row r="50" spans="1:23" ht="38.25" x14ac:dyDescent="0.25">
      <c r="A50" s="7">
        <v>43</v>
      </c>
      <c r="B50" s="7">
        <v>181</v>
      </c>
      <c r="C50" s="7" t="s">
        <v>218</v>
      </c>
      <c r="D50" s="7" t="s">
        <v>219</v>
      </c>
      <c r="E50" s="7" t="s">
        <v>220</v>
      </c>
      <c r="F50" s="18">
        <v>180.5</v>
      </c>
      <c r="G50" s="18"/>
      <c r="H50" s="7">
        <v>1983</v>
      </c>
      <c r="I50" s="8">
        <v>17603</v>
      </c>
      <c r="J50" s="7" t="s">
        <v>221</v>
      </c>
      <c r="K50" s="7" t="s">
        <v>31</v>
      </c>
      <c r="L50" s="14">
        <v>226999.84</v>
      </c>
      <c r="M50" s="14">
        <v>226999.84</v>
      </c>
      <c r="N50" s="7">
        <v>43</v>
      </c>
      <c r="O50" s="14">
        <v>349940.77</v>
      </c>
      <c r="P50" s="9">
        <v>40221</v>
      </c>
      <c r="Q50" s="7"/>
      <c r="R50" s="9" t="s">
        <v>222</v>
      </c>
      <c r="S50" s="9"/>
      <c r="T50" s="9" t="s">
        <v>212</v>
      </c>
      <c r="U50" s="7" t="s">
        <v>34</v>
      </c>
      <c r="V50" s="7"/>
      <c r="W50" s="42"/>
    </row>
    <row r="51" spans="1:23" ht="38.25" x14ac:dyDescent="0.25">
      <c r="A51" s="7">
        <v>44</v>
      </c>
      <c r="B51" s="7">
        <v>182</v>
      </c>
      <c r="C51" s="7" t="s">
        <v>223</v>
      </c>
      <c r="D51" s="7" t="s">
        <v>219</v>
      </c>
      <c r="E51" s="7" t="s">
        <v>224</v>
      </c>
      <c r="F51" s="18">
        <v>171.8</v>
      </c>
      <c r="G51" s="18"/>
      <c r="H51" s="7">
        <v>1983</v>
      </c>
      <c r="I51" s="8">
        <v>17602</v>
      </c>
      <c r="J51" s="7" t="s">
        <v>225</v>
      </c>
      <c r="K51" s="7" t="s">
        <v>31</v>
      </c>
      <c r="L51" s="14">
        <v>116623.52</v>
      </c>
      <c r="M51" s="14">
        <v>116623.52</v>
      </c>
      <c r="N51" s="7">
        <v>44</v>
      </c>
      <c r="O51" s="14">
        <v>228107.45</v>
      </c>
      <c r="P51" s="9">
        <v>40221</v>
      </c>
      <c r="Q51" s="7"/>
      <c r="R51" s="9" t="s">
        <v>226</v>
      </c>
      <c r="S51" s="9"/>
      <c r="T51" s="9" t="s">
        <v>212</v>
      </c>
      <c r="U51" s="7" t="s">
        <v>34</v>
      </c>
      <c r="V51" s="7"/>
      <c r="W51" s="42"/>
    </row>
    <row r="52" spans="1:23" ht="38.25" x14ac:dyDescent="0.25">
      <c r="A52" s="7">
        <v>45</v>
      </c>
      <c r="B52" s="7">
        <v>183</v>
      </c>
      <c r="C52" s="7" t="s">
        <v>227</v>
      </c>
      <c r="D52" s="7" t="s">
        <v>228</v>
      </c>
      <c r="E52" s="7" t="s">
        <v>229</v>
      </c>
      <c r="F52" s="18">
        <v>349.6</v>
      </c>
      <c r="G52" s="18"/>
      <c r="H52" s="7">
        <v>1983</v>
      </c>
      <c r="I52" s="8">
        <v>17994</v>
      </c>
      <c r="J52" s="7" t="s">
        <v>230</v>
      </c>
      <c r="K52" s="7" t="s">
        <v>231</v>
      </c>
      <c r="L52" s="14">
        <v>509355.04</v>
      </c>
      <c r="M52" s="14">
        <v>509355.04</v>
      </c>
      <c r="N52" s="7">
        <v>45</v>
      </c>
      <c r="O52" s="14">
        <v>555031.94999999995</v>
      </c>
      <c r="P52" s="9">
        <v>40282</v>
      </c>
      <c r="Q52" s="7"/>
      <c r="R52" s="9" t="s">
        <v>232</v>
      </c>
      <c r="S52" s="9"/>
      <c r="T52" s="9" t="s">
        <v>212</v>
      </c>
      <c r="U52" s="7" t="s">
        <v>34</v>
      </c>
      <c r="V52" s="7"/>
      <c r="W52" s="42"/>
    </row>
    <row r="53" spans="1:23" ht="38.25" x14ac:dyDescent="0.25">
      <c r="A53" s="7">
        <v>46</v>
      </c>
      <c r="B53" s="7" t="s">
        <v>233</v>
      </c>
      <c r="C53" s="7" t="s">
        <v>124</v>
      </c>
      <c r="D53" s="7" t="s">
        <v>234</v>
      </c>
      <c r="E53" s="7" t="s">
        <v>235</v>
      </c>
      <c r="F53" s="18">
        <v>161.80000000000001</v>
      </c>
      <c r="G53" s="18"/>
      <c r="H53" s="7">
        <v>1983</v>
      </c>
      <c r="I53" s="8">
        <v>1</v>
      </c>
      <c r="J53" s="7" t="s">
        <v>210</v>
      </c>
      <c r="K53" s="7" t="s">
        <v>40</v>
      </c>
      <c r="L53" s="14">
        <v>1092916.78</v>
      </c>
      <c r="M53" s="14">
        <v>1092916.78</v>
      </c>
      <c r="N53" s="7">
        <v>46</v>
      </c>
      <c r="O53" s="14">
        <v>256876.92</v>
      </c>
      <c r="P53" s="9">
        <v>40170</v>
      </c>
      <c r="Q53" s="7"/>
      <c r="R53" s="9" t="s">
        <v>236</v>
      </c>
      <c r="S53" s="9"/>
      <c r="T53" s="9" t="s">
        <v>212</v>
      </c>
      <c r="U53" s="7" t="s">
        <v>34</v>
      </c>
      <c r="V53" s="7"/>
      <c r="W53" s="42"/>
    </row>
    <row r="54" spans="1:23" ht="38.25" x14ac:dyDescent="0.25">
      <c r="A54" s="7">
        <v>47</v>
      </c>
      <c r="B54" s="7" t="s">
        <v>237</v>
      </c>
      <c r="C54" s="7" t="s">
        <v>124</v>
      </c>
      <c r="D54" s="7" t="s">
        <v>234</v>
      </c>
      <c r="E54" s="7" t="s">
        <v>238</v>
      </c>
      <c r="F54" s="18">
        <v>231.8</v>
      </c>
      <c r="G54" s="18"/>
      <c r="H54" s="7">
        <v>1983</v>
      </c>
      <c r="I54" s="8">
        <v>3</v>
      </c>
      <c r="J54" s="7" t="s">
        <v>239</v>
      </c>
      <c r="K54" s="7" t="s">
        <v>40</v>
      </c>
      <c r="L54" s="14">
        <v>777312.24</v>
      </c>
      <c r="M54" s="14">
        <v>777312.24</v>
      </c>
      <c r="N54" s="7">
        <v>47</v>
      </c>
      <c r="O54" s="14">
        <v>368010.32</v>
      </c>
      <c r="P54" s="9">
        <v>40170</v>
      </c>
      <c r="Q54" s="7"/>
      <c r="R54" s="9" t="s">
        <v>240</v>
      </c>
      <c r="S54" s="9"/>
      <c r="T54" s="9" t="s">
        <v>212</v>
      </c>
      <c r="U54" s="7" t="s">
        <v>34</v>
      </c>
      <c r="V54" s="7"/>
      <c r="W54" s="42"/>
    </row>
    <row r="55" spans="1:23" ht="38.25" x14ac:dyDescent="0.25">
      <c r="A55" s="7">
        <v>48</v>
      </c>
      <c r="B55" s="7" t="s">
        <v>241</v>
      </c>
      <c r="C55" s="7" t="s">
        <v>242</v>
      </c>
      <c r="D55" s="7" t="s">
        <v>234</v>
      </c>
      <c r="E55" s="7" t="s">
        <v>243</v>
      </c>
      <c r="F55" s="18">
        <v>33.1</v>
      </c>
      <c r="G55" s="18"/>
      <c r="H55" s="7">
        <v>1998</v>
      </c>
      <c r="I55" s="8">
        <v>17784</v>
      </c>
      <c r="J55" s="7" t="s">
        <v>244</v>
      </c>
      <c r="K55" s="7" t="s">
        <v>40</v>
      </c>
      <c r="L55" s="14">
        <v>43273.9</v>
      </c>
      <c r="M55" s="14">
        <v>43273.9</v>
      </c>
      <c r="N55" s="7">
        <v>48</v>
      </c>
      <c r="O55" s="14">
        <v>52550.22</v>
      </c>
      <c r="P55" s="9">
        <v>40260</v>
      </c>
      <c r="Q55" s="7"/>
      <c r="R55" s="9" t="s">
        <v>245</v>
      </c>
      <c r="S55" s="9"/>
      <c r="T55" s="9" t="s">
        <v>212</v>
      </c>
      <c r="U55" s="7" t="s">
        <v>34</v>
      </c>
      <c r="V55" s="7"/>
      <c r="W55" s="42"/>
    </row>
    <row r="56" spans="1:23" ht="51" x14ac:dyDescent="0.25">
      <c r="A56" s="7">
        <v>49</v>
      </c>
      <c r="B56" s="7" t="s">
        <v>246</v>
      </c>
      <c r="C56" s="7" t="s">
        <v>247</v>
      </c>
      <c r="D56" s="7" t="s">
        <v>234</v>
      </c>
      <c r="E56" s="7" t="s">
        <v>248</v>
      </c>
      <c r="F56" s="18">
        <v>9.5</v>
      </c>
      <c r="G56" s="18"/>
      <c r="H56" s="7">
        <v>1998</v>
      </c>
      <c r="I56" s="8">
        <v>17788</v>
      </c>
      <c r="J56" s="7" t="s">
        <v>221</v>
      </c>
      <c r="K56" s="7" t="s">
        <v>40</v>
      </c>
      <c r="L56" s="14">
        <v>120000</v>
      </c>
      <c r="M56" s="14">
        <v>120000</v>
      </c>
      <c r="N56" s="7">
        <v>49</v>
      </c>
      <c r="O56" s="14">
        <v>12613.63</v>
      </c>
      <c r="P56" s="9">
        <v>40420</v>
      </c>
      <c r="Q56" s="7"/>
      <c r="R56" s="9" t="s">
        <v>249</v>
      </c>
      <c r="S56" s="9"/>
      <c r="T56" s="9" t="s">
        <v>212</v>
      </c>
      <c r="U56" s="7" t="s">
        <v>34</v>
      </c>
      <c r="V56" s="7"/>
      <c r="W56" s="42"/>
    </row>
    <row r="57" spans="1:23" ht="38.25" x14ac:dyDescent="0.25">
      <c r="A57" s="7">
        <v>50</v>
      </c>
      <c r="B57" s="7">
        <v>184</v>
      </c>
      <c r="C57" s="7" t="s">
        <v>227</v>
      </c>
      <c r="D57" s="7" t="s">
        <v>250</v>
      </c>
      <c r="E57" s="7" t="s">
        <v>251</v>
      </c>
      <c r="F57" s="18">
        <v>1594.3</v>
      </c>
      <c r="G57" s="18"/>
      <c r="H57" s="7">
        <v>1939</v>
      </c>
      <c r="I57" s="8" t="s">
        <v>252</v>
      </c>
      <c r="J57" s="7" t="s">
        <v>30</v>
      </c>
      <c r="K57" s="7" t="s">
        <v>40</v>
      </c>
      <c r="L57" s="14">
        <v>6921521</v>
      </c>
      <c r="M57" s="14">
        <v>6921521</v>
      </c>
      <c r="N57" s="7">
        <v>50</v>
      </c>
      <c r="O57" s="14">
        <v>3977523.41</v>
      </c>
      <c r="P57" s="9">
        <v>39720</v>
      </c>
      <c r="Q57" s="7"/>
      <c r="R57" s="9" t="s">
        <v>253</v>
      </c>
      <c r="S57" s="9"/>
      <c r="T57" s="9" t="s">
        <v>254</v>
      </c>
      <c r="U57" s="7" t="s">
        <v>34</v>
      </c>
      <c r="V57" s="7"/>
      <c r="W57" s="42"/>
    </row>
    <row r="58" spans="1:23" ht="38.25" x14ac:dyDescent="0.25">
      <c r="A58" s="7">
        <v>51</v>
      </c>
      <c r="B58" s="7" t="s">
        <v>255</v>
      </c>
      <c r="C58" s="7" t="s">
        <v>256</v>
      </c>
      <c r="D58" s="7" t="s">
        <v>257</v>
      </c>
      <c r="E58" s="7" t="s">
        <v>258</v>
      </c>
      <c r="F58" s="18">
        <v>47.3</v>
      </c>
      <c r="G58" s="18"/>
      <c r="H58" s="7">
        <v>1992</v>
      </c>
      <c r="I58" s="8" t="s">
        <v>259</v>
      </c>
      <c r="J58" s="7" t="s">
        <v>30</v>
      </c>
      <c r="K58" s="7" t="s">
        <v>67</v>
      </c>
      <c r="L58" s="14">
        <v>125142.66</v>
      </c>
      <c r="M58" s="14">
        <v>125142.66</v>
      </c>
      <c r="N58" s="7">
        <v>51</v>
      </c>
      <c r="O58" s="14">
        <v>62802.58</v>
      </c>
      <c r="P58" s="9">
        <v>39728</v>
      </c>
      <c r="Q58" s="7"/>
      <c r="R58" s="9" t="s">
        <v>260</v>
      </c>
      <c r="S58" s="9"/>
      <c r="T58" s="9" t="s">
        <v>254</v>
      </c>
      <c r="U58" s="7" t="s">
        <v>34</v>
      </c>
      <c r="V58" s="45"/>
      <c r="W58" s="42"/>
    </row>
    <row r="59" spans="1:23" ht="38.25" x14ac:dyDescent="0.25">
      <c r="A59" s="7">
        <v>52</v>
      </c>
      <c r="B59" s="7">
        <v>185</v>
      </c>
      <c r="C59" s="7" t="s">
        <v>261</v>
      </c>
      <c r="D59" s="7" t="s">
        <v>262</v>
      </c>
      <c r="E59" s="7" t="s">
        <v>263</v>
      </c>
      <c r="F59" s="18">
        <v>112</v>
      </c>
      <c r="G59" s="18"/>
      <c r="H59" s="7">
        <v>1992</v>
      </c>
      <c r="I59" s="8" t="s">
        <v>264</v>
      </c>
      <c r="J59" s="7" t="s">
        <v>30</v>
      </c>
      <c r="K59" s="7" t="s">
        <v>40</v>
      </c>
      <c r="L59" s="14">
        <v>150314</v>
      </c>
      <c r="M59" s="14">
        <v>150314</v>
      </c>
      <c r="N59" s="7">
        <v>52</v>
      </c>
      <c r="O59" s="14">
        <v>296540.15999999997</v>
      </c>
      <c r="P59" s="9">
        <v>39720</v>
      </c>
      <c r="Q59" s="7"/>
      <c r="R59" s="9" t="s">
        <v>265</v>
      </c>
      <c r="S59" s="9"/>
      <c r="T59" s="9" t="s">
        <v>254</v>
      </c>
      <c r="U59" s="7" t="s">
        <v>34</v>
      </c>
      <c r="V59" s="7"/>
      <c r="W59" s="42"/>
    </row>
    <row r="60" spans="1:23" ht="38.25" x14ac:dyDescent="0.25">
      <c r="A60" s="7">
        <v>53</v>
      </c>
      <c r="B60" s="7" t="s">
        <v>266</v>
      </c>
      <c r="C60" s="7" t="s">
        <v>267</v>
      </c>
      <c r="D60" s="7" t="s">
        <v>268</v>
      </c>
      <c r="E60" s="7" t="s">
        <v>71</v>
      </c>
      <c r="F60" s="18"/>
      <c r="G60" s="18"/>
      <c r="H60" s="7">
        <v>1985</v>
      </c>
      <c r="I60" s="7" t="s">
        <v>71</v>
      </c>
      <c r="J60" s="7" t="s">
        <v>72</v>
      </c>
      <c r="K60" s="7" t="s">
        <v>71</v>
      </c>
      <c r="L60" s="14">
        <v>73000</v>
      </c>
      <c r="M60" s="14">
        <v>73000</v>
      </c>
      <c r="N60" s="7">
        <v>53</v>
      </c>
      <c r="O60" s="14"/>
      <c r="P60" s="7" t="s">
        <v>71</v>
      </c>
      <c r="Q60" s="7"/>
      <c r="R60" s="7" t="s">
        <v>73</v>
      </c>
      <c r="S60" s="7"/>
      <c r="T60" s="9" t="s">
        <v>254</v>
      </c>
      <c r="U60" s="7" t="s">
        <v>34</v>
      </c>
      <c r="V60" s="7"/>
    </row>
    <row r="61" spans="1:23" ht="63.75" x14ac:dyDescent="0.25">
      <c r="A61" s="7">
        <v>54</v>
      </c>
      <c r="B61" s="7" t="s">
        <v>269</v>
      </c>
      <c r="C61" s="7" t="s">
        <v>270</v>
      </c>
      <c r="D61" s="7" t="s">
        <v>271</v>
      </c>
      <c r="E61" s="7" t="s">
        <v>272</v>
      </c>
      <c r="F61" s="18"/>
      <c r="G61" s="18"/>
      <c r="H61" s="7">
        <v>2002</v>
      </c>
      <c r="I61" s="7" t="s">
        <v>71</v>
      </c>
      <c r="J61" s="7" t="s">
        <v>272</v>
      </c>
      <c r="K61" s="8" t="s">
        <v>273</v>
      </c>
      <c r="L61" s="14">
        <v>126650</v>
      </c>
      <c r="M61" s="14">
        <v>52613.02</v>
      </c>
      <c r="N61" s="7">
        <v>54</v>
      </c>
      <c r="O61" s="14"/>
      <c r="P61" s="7" t="s">
        <v>71</v>
      </c>
      <c r="Q61" s="7"/>
      <c r="R61" s="7" t="s">
        <v>73</v>
      </c>
      <c r="S61" s="7"/>
      <c r="T61" s="9" t="s">
        <v>254</v>
      </c>
      <c r="U61" s="7"/>
      <c r="V61" s="7"/>
    </row>
    <row r="62" spans="1:23" ht="63.75" x14ac:dyDescent="0.25">
      <c r="A62" s="7">
        <v>55</v>
      </c>
      <c r="B62" s="7">
        <v>189</v>
      </c>
      <c r="C62" s="7" t="s">
        <v>124</v>
      </c>
      <c r="D62" s="7" t="s">
        <v>274</v>
      </c>
      <c r="E62" s="7" t="s">
        <v>275</v>
      </c>
      <c r="F62" s="18">
        <v>3714.9</v>
      </c>
      <c r="G62" s="18"/>
      <c r="H62" s="7">
        <v>1988</v>
      </c>
      <c r="I62" s="8">
        <v>18064</v>
      </c>
      <c r="J62" s="7" t="s">
        <v>276</v>
      </c>
      <c r="K62" s="7" t="s">
        <v>67</v>
      </c>
      <c r="L62" s="14">
        <v>26030323.210000001</v>
      </c>
      <c r="M62" s="14">
        <v>25613898.620000001</v>
      </c>
      <c r="N62" s="7">
        <v>55</v>
      </c>
      <c r="O62" s="14">
        <v>6597179.46</v>
      </c>
      <c r="P62" s="9">
        <v>40417</v>
      </c>
      <c r="Q62" s="7"/>
      <c r="R62" s="7" t="s">
        <v>73</v>
      </c>
      <c r="S62" s="9"/>
      <c r="T62" s="9" t="s">
        <v>277</v>
      </c>
      <c r="U62" s="7" t="s">
        <v>34</v>
      </c>
      <c r="V62" s="7"/>
      <c r="W62" s="42"/>
    </row>
    <row r="63" spans="1:23" ht="38.25" x14ac:dyDescent="0.25">
      <c r="A63" s="7">
        <v>56</v>
      </c>
      <c r="B63" s="7">
        <v>190</v>
      </c>
      <c r="C63" s="7" t="s">
        <v>278</v>
      </c>
      <c r="D63" s="7" t="s">
        <v>279</v>
      </c>
      <c r="E63" s="7" t="s">
        <v>280</v>
      </c>
      <c r="F63" s="18">
        <v>123.9</v>
      </c>
      <c r="G63" s="18"/>
      <c r="H63" s="7">
        <v>1993</v>
      </c>
      <c r="I63" s="8">
        <v>17840</v>
      </c>
      <c r="J63" s="7" t="s">
        <v>30</v>
      </c>
      <c r="K63" s="7" t="s">
        <v>40</v>
      </c>
      <c r="L63" s="14">
        <v>1134643.52</v>
      </c>
      <c r="M63" s="14">
        <v>1134643.52</v>
      </c>
      <c r="N63" s="7">
        <v>56</v>
      </c>
      <c r="O63" s="14">
        <v>164508.23000000001</v>
      </c>
      <c r="P63" s="9">
        <v>40270</v>
      </c>
      <c r="Q63" s="7"/>
      <c r="R63" s="7" t="s">
        <v>73</v>
      </c>
      <c r="S63" s="9"/>
      <c r="T63" s="9" t="s">
        <v>277</v>
      </c>
      <c r="U63" s="7" t="s">
        <v>34</v>
      </c>
      <c r="V63" s="7"/>
      <c r="W63" s="42"/>
    </row>
    <row r="64" spans="1:23" ht="38.25" x14ac:dyDescent="0.25">
      <c r="A64" s="7">
        <v>57</v>
      </c>
      <c r="B64" s="7">
        <v>191</v>
      </c>
      <c r="C64" s="7" t="s">
        <v>227</v>
      </c>
      <c r="D64" s="7" t="s">
        <v>281</v>
      </c>
      <c r="E64" s="7" t="s">
        <v>282</v>
      </c>
      <c r="F64" s="18">
        <v>1245.3</v>
      </c>
      <c r="G64" s="18"/>
      <c r="H64" s="7">
        <v>1960</v>
      </c>
      <c r="I64" s="8">
        <v>67</v>
      </c>
      <c r="J64" s="7" t="s">
        <v>283</v>
      </c>
      <c r="K64" s="7" t="s">
        <v>31</v>
      </c>
      <c r="L64" s="14">
        <v>7849710</v>
      </c>
      <c r="M64" s="14">
        <v>7849710</v>
      </c>
      <c r="N64" s="7">
        <v>57</v>
      </c>
      <c r="O64" s="14">
        <v>1694629.15</v>
      </c>
      <c r="P64" s="9" t="s">
        <v>284</v>
      </c>
      <c r="Q64" s="7"/>
      <c r="R64" s="9" t="s">
        <v>285</v>
      </c>
      <c r="S64" s="9"/>
      <c r="T64" s="9" t="s">
        <v>286</v>
      </c>
      <c r="U64" s="7" t="s">
        <v>34</v>
      </c>
      <c r="V64" s="7"/>
      <c r="W64" s="42"/>
    </row>
    <row r="65" spans="1:23" ht="38.25" x14ac:dyDescent="0.25">
      <c r="A65" s="7">
        <v>58</v>
      </c>
      <c r="B65" s="7">
        <v>192</v>
      </c>
      <c r="C65" s="7" t="s">
        <v>227</v>
      </c>
      <c r="D65" s="7" t="s">
        <v>281</v>
      </c>
      <c r="E65" s="7" t="s">
        <v>287</v>
      </c>
      <c r="F65" s="18">
        <v>263.39999999999998</v>
      </c>
      <c r="G65" s="18"/>
      <c r="H65" s="7">
        <v>1936</v>
      </c>
      <c r="I65" s="8">
        <v>70</v>
      </c>
      <c r="J65" s="7" t="s">
        <v>288</v>
      </c>
      <c r="K65" s="7" t="s">
        <v>31</v>
      </c>
      <c r="L65" s="14">
        <v>2420572.23</v>
      </c>
      <c r="M65" s="14">
        <v>1732064.04</v>
      </c>
      <c r="N65" s="7">
        <v>58</v>
      </c>
      <c r="O65" s="14">
        <v>358439.99</v>
      </c>
      <c r="P65" s="9" t="s">
        <v>289</v>
      </c>
      <c r="Q65" s="7"/>
      <c r="R65" s="9" t="s">
        <v>290</v>
      </c>
      <c r="S65" s="9"/>
      <c r="T65" s="9" t="s">
        <v>286</v>
      </c>
      <c r="U65" s="7" t="s">
        <v>34</v>
      </c>
      <c r="V65" s="7"/>
      <c r="W65" s="42"/>
    </row>
    <row r="66" spans="1:23" ht="38.25" x14ac:dyDescent="0.25">
      <c r="A66" s="7">
        <v>59</v>
      </c>
      <c r="B66" s="7">
        <v>193</v>
      </c>
      <c r="C66" s="7" t="s">
        <v>124</v>
      </c>
      <c r="D66" s="7" t="s">
        <v>281</v>
      </c>
      <c r="E66" s="7" t="s">
        <v>291</v>
      </c>
      <c r="F66" s="18">
        <v>324</v>
      </c>
      <c r="G66" s="18"/>
      <c r="H66" s="7">
        <v>1940</v>
      </c>
      <c r="I66" s="8">
        <v>69</v>
      </c>
      <c r="J66" s="7" t="s">
        <v>292</v>
      </c>
      <c r="K66" s="7" t="s">
        <v>31</v>
      </c>
      <c r="L66" s="14">
        <v>2276625.6</v>
      </c>
      <c r="M66" s="14">
        <v>2276625.6</v>
      </c>
      <c r="N66" s="7">
        <v>59</v>
      </c>
      <c r="O66" s="14">
        <v>440905.68</v>
      </c>
      <c r="P66" s="9" t="s">
        <v>293</v>
      </c>
      <c r="Q66" s="7"/>
      <c r="R66" s="9" t="s">
        <v>294</v>
      </c>
      <c r="S66" s="9"/>
      <c r="T66" s="9" t="s">
        <v>286</v>
      </c>
      <c r="U66" s="7" t="s">
        <v>34</v>
      </c>
      <c r="V66" s="7"/>
      <c r="W66" s="42"/>
    </row>
    <row r="67" spans="1:23" ht="38.25" x14ac:dyDescent="0.25">
      <c r="A67" s="7">
        <v>60</v>
      </c>
      <c r="B67" s="7" t="s">
        <v>295</v>
      </c>
      <c r="C67" s="7" t="s">
        <v>247</v>
      </c>
      <c r="D67" s="7" t="s">
        <v>296</v>
      </c>
      <c r="E67" s="7" t="s">
        <v>297</v>
      </c>
      <c r="F67" s="18">
        <v>34.4</v>
      </c>
      <c r="G67" s="18"/>
      <c r="H67" s="7">
        <v>1981</v>
      </c>
      <c r="I67" s="8">
        <v>26087</v>
      </c>
      <c r="J67" s="7" t="s">
        <v>298</v>
      </c>
      <c r="K67" s="7" t="s">
        <v>67</v>
      </c>
      <c r="L67" s="14">
        <v>874958.04</v>
      </c>
      <c r="M67" s="14">
        <v>865812.08</v>
      </c>
      <c r="N67" s="7">
        <v>60</v>
      </c>
      <c r="O67" s="14"/>
      <c r="P67" s="9">
        <v>40794</v>
      </c>
      <c r="Q67" s="7"/>
      <c r="R67" s="9" t="s">
        <v>73</v>
      </c>
      <c r="S67" s="9"/>
      <c r="T67" s="9" t="s">
        <v>299</v>
      </c>
      <c r="U67" s="7" t="s">
        <v>34</v>
      </c>
      <c r="V67" s="7"/>
    </row>
    <row r="68" spans="1:23" ht="38.25" x14ac:dyDescent="0.25">
      <c r="A68" s="7">
        <v>61</v>
      </c>
      <c r="B68" s="7" t="s">
        <v>300</v>
      </c>
      <c r="C68" s="7" t="s">
        <v>301</v>
      </c>
      <c r="D68" s="7" t="s">
        <v>302</v>
      </c>
      <c r="E68" s="7" t="s">
        <v>297</v>
      </c>
      <c r="F68" s="18">
        <v>53.7</v>
      </c>
      <c r="G68" s="18"/>
      <c r="H68" s="7">
        <v>1981</v>
      </c>
      <c r="I68" s="8">
        <v>25125</v>
      </c>
      <c r="J68" s="7" t="s">
        <v>303</v>
      </c>
      <c r="K68" s="7" t="s">
        <v>40</v>
      </c>
      <c r="L68" s="14">
        <v>1383964.3</v>
      </c>
      <c r="M68" s="14">
        <v>1383964.3</v>
      </c>
      <c r="N68" s="7">
        <v>61</v>
      </c>
      <c r="O68" s="14">
        <v>830342.16</v>
      </c>
      <c r="P68" s="9">
        <v>40778</v>
      </c>
      <c r="Q68" s="7"/>
      <c r="R68" s="9" t="s">
        <v>73</v>
      </c>
      <c r="S68" s="9"/>
      <c r="T68" s="9" t="s">
        <v>299</v>
      </c>
      <c r="U68" s="7" t="s">
        <v>34</v>
      </c>
      <c r="V68" s="7"/>
      <c r="W68" s="42"/>
    </row>
    <row r="69" spans="1:23" ht="38.25" x14ac:dyDescent="0.25">
      <c r="A69" s="7">
        <v>62</v>
      </c>
      <c r="B69" s="7" t="s">
        <v>304</v>
      </c>
      <c r="C69" s="7" t="s">
        <v>305</v>
      </c>
      <c r="D69" s="7" t="s">
        <v>306</v>
      </c>
      <c r="E69" s="7" t="s">
        <v>307</v>
      </c>
      <c r="F69" s="18">
        <v>104.1</v>
      </c>
      <c r="G69" s="18"/>
      <c r="H69" s="7">
        <v>1981</v>
      </c>
      <c r="I69" s="8">
        <v>26088</v>
      </c>
      <c r="J69" s="7" t="s">
        <v>308</v>
      </c>
      <c r="K69" s="7" t="s">
        <v>40</v>
      </c>
      <c r="L69" s="14">
        <v>1388489.3</v>
      </c>
      <c r="M69" s="14">
        <v>1388489.3</v>
      </c>
      <c r="N69" s="7">
        <v>62</v>
      </c>
      <c r="O69" s="14">
        <v>138218.78</v>
      </c>
      <c r="P69" s="9">
        <v>40786</v>
      </c>
      <c r="Q69" s="7"/>
      <c r="R69" s="9" t="s">
        <v>73</v>
      </c>
      <c r="S69" s="9"/>
      <c r="T69" s="9" t="s">
        <v>299</v>
      </c>
      <c r="U69" s="7" t="s">
        <v>34</v>
      </c>
      <c r="V69" s="7"/>
      <c r="W69" s="42"/>
    </row>
    <row r="70" spans="1:23" ht="38.25" x14ac:dyDescent="0.25">
      <c r="A70" s="7">
        <v>63</v>
      </c>
      <c r="B70" s="7">
        <v>198</v>
      </c>
      <c r="C70" s="7" t="s">
        <v>256</v>
      </c>
      <c r="D70" s="7" t="s">
        <v>281</v>
      </c>
      <c r="E70" s="7" t="s">
        <v>309</v>
      </c>
      <c r="F70" s="18">
        <v>42.1</v>
      </c>
      <c r="G70" s="18"/>
      <c r="H70" s="7">
        <v>1960</v>
      </c>
      <c r="I70" s="8">
        <v>66</v>
      </c>
      <c r="J70" s="7" t="s">
        <v>292</v>
      </c>
      <c r="K70" s="7" t="s">
        <v>310</v>
      </c>
      <c r="L70" s="14">
        <v>1074426.5</v>
      </c>
      <c r="M70" s="14">
        <v>542228.24</v>
      </c>
      <c r="N70" s="7">
        <v>63</v>
      </c>
      <c r="O70" s="14">
        <v>55898.28</v>
      </c>
      <c r="P70" s="9" t="s">
        <v>311</v>
      </c>
      <c r="Q70" s="7"/>
      <c r="R70" s="9" t="s">
        <v>312</v>
      </c>
      <c r="S70" s="9"/>
      <c r="T70" s="9" t="s">
        <v>286</v>
      </c>
      <c r="U70" s="7" t="s">
        <v>34</v>
      </c>
      <c r="V70" s="7"/>
      <c r="W70" s="42"/>
    </row>
    <row r="71" spans="1:23" ht="38.25" x14ac:dyDescent="0.25">
      <c r="A71" s="7">
        <v>64</v>
      </c>
      <c r="B71" s="7">
        <v>199</v>
      </c>
      <c r="C71" s="7" t="s">
        <v>313</v>
      </c>
      <c r="D71" s="7" t="s">
        <v>281</v>
      </c>
      <c r="E71" s="7" t="s">
        <v>314</v>
      </c>
      <c r="F71" s="18">
        <v>430.4</v>
      </c>
      <c r="G71" s="18"/>
      <c r="H71" s="7">
        <v>1955</v>
      </c>
      <c r="I71" s="8">
        <v>68</v>
      </c>
      <c r="J71" s="7" t="s">
        <v>315</v>
      </c>
      <c r="K71" s="7" t="s">
        <v>40</v>
      </c>
      <c r="L71" s="14">
        <v>101408.32000000001</v>
      </c>
      <c r="M71" s="14">
        <v>101408.32000000001</v>
      </c>
      <c r="N71" s="7">
        <v>64</v>
      </c>
      <c r="O71" s="14">
        <v>677673.41</v>
      </c>
      <c r="P71" s="9" t="s">
        <v>293</v>
      </c>
      <c r="Q71" s="7"/>
      <c r="R71" s="9" t="s">
        <v>316</v>
      </c>
      <c r="S71" s="9"/>
      <c r="T71" s="9" t="s">
        <v>286</v>
      </c>
      <c r="U71" s="7" t="s">
        <v>34</v>
      </c>
      <c r="V71" s="7"/>
      <c r="W71" s="42"/>
    </row>
    <row r="72" spans="1:23" ht="38.25" x14ac:dyDescent="0.25">
      <c r="A72" s="7">
        <v>65</v>
      </c>
      <c r="B72" s="7">
        <v>203</v>
      </c>
      <c r="C72" s="7" t="s">
        <v>26</v>
      </c>
      <c r="D72" s="7" t="s">
        <v>317</v>
      </c>
      <c r="E72" s="7" t="s">
        <v>318</v>
      </c>
      <c r="F72" s="18">
        <v>168.8</v>
      </c>
      <c r="G72" s="18"/>
      <c r="H72" s="7">
        <v>1949</v>
      </c>
      <c r="I72" s="8">
        <v>1</v>
      </c>
      <c r="J72" s="7" t="s">
        <v>30</v>
      </c>
      <c r="K72" s="7" t="s">
        <v>31</v>
      </c>
      <c r="L72" s="14">
        <v>127714.36</v>
      </c>
      <c r="M72" s="14">
        <v>127714.36</v>
      </c>
      <c r="N72" s="7">
        <v>65</v>
      </c>
      <c r="O72" s="14">
        <v>229706.42</v>
      </c>
      <c r="P72" s="9">
        <v>40116</v>
      </c>
      <c r="Q72" s="7"/>
      <c r="R72" s="9" t="s">
        <v>319</v>
      </c>
      <c r="S72" s="9"/>
      <c r="T72" s="9" t="s">
        <v>320</v>
      </c>
      <c r="U72" s="7" t="s">
        <v>34</v>
      </c>
      <c r="V72" s="7"/>
      <c r="W72" s="42"/>
    </row>
    <row r="73" spans="1:23" ht="38.25" x14ac:dyDescent="0.25">
      <c r="A73" s="7">
        <v>66</v>
      </c>
      <c r="B73" s="7">
        <v>207</v>
      </c>
      <c r="C73" s="7" t="s">
        <v>321</v>
      </c>
      <c r="D73" s="7" t="s">
        <v>322</v>
      </c>
      <c r="E73" s="7" t="s">
        <v>323</v>
      </c>
      <c r="F73" s="18">
        <v>332.6</v>
      </c>
      <c r="G73" s="18"/>
      <c r="H73" s="7">
        <v>1948</v>
      </c>
      <c r="I73" s="8">
        <v>17716</v>
      </c>
      <c r="J73" s="7" t="s">
        <v>324</v>
      </c>
      <c r="K73" s="7" t="s">
        <v>31</v>
      </c>
      <c r="L73" s="14">
        <v>92385.600000000006</v>
      </c>
      <c r="M73" s="14">
        <v>92385.600000000006</v>
      </c>
      <c r="N73" s="7">
        <v>66</v>
      </c>
      <c r="O73" s="14">
        <v>452608.73</v>
      </c>
      <c r="P73" s="9">
        <v>40724</v>
      </c>
      <c r="Q73" s="7"/>
      <c r="R73" s="9" t="s">
        <v>325</v>
      </c>
      <c r="S73" s="9"/>
      <c r="T73" s="9" t="s">
        <v>326</v>
      </c>
      <c r="U73" s="7" t="s">
        <v>34</v>
      </c>
      <c r="V73" s="7"/>
      <c r="W73" s="42"/>
    </row>
    <row r="74" spans="1:23" ht="38.25" x14ac:dyDescent="0.25">
      <c r="A74" s="7">
        <v>67</v>
      </c>
      <c r="B74" s="7">
        <v>209</v>
      </c>
      <c r="C74" s="7" t="s">
        <v>327</v>
      </c>
      <c r="D74" s="7" t="s">
        <v>328</v>
      </c>
      <c r="E74" s="7" t="s">
        <v>329</v>
      </c>
      <c r="F74" s="18">
        <v>111.9</v>
      </c>
      <c r="G74" s="18"/>
      <c r="H74" s="7">
        <v>1937</v>
      </c>
      <c r="I74" s="8">
        <v>102</v>
      </c>
      <c r="J74" s="7" t="s">
        <v>315</v>
      </c>
      <c r="K74" s="7" t="s">
        <v>31</v>
      </c>
      <c r="L74" s="14">
        <v>348522.32</v>
      </c>
      <c r="M74" s="14">
        <v>348522.32</v>
      </c>
      <c r="N74" s="7">
        <v>67</v>
      </c>
      <c r="O74" s="14">
        <v>148575.23000000001</v>
      </c>
      <c r="P74" s="9">
        <v>40137</v>
      </c>
      <c r="Q74" s="7"/>
      <c r="R74" s="9" t="s">
        <v>330</v>
      </c>
      <c r="S74" s="9"/>
      <c r="T74" s="9" t="s">
        <v>331</v>
      </c>
      <c r="U74" s="7" t="s">
        <v>34</v>
      </c>
      <c r="V74" s="7"/>
      <c r="W74" s="42"/>
    </row>
    <row r="75" spans="1:23" ht="25.5" x14ac:dyDescent="0.25">
      <c r="A75" s="7">
        <v>68</v>
      </c>
      <c r="B75" s="7">
        <v>210</v>
      </c>
      <c r="C75" s="7" t="s">
        <v>332</v>
      </c>
      <c r="D75" s="7" t="s">
        <v>328</v>
      </c>
      <c r="E75" s="7" t="s">
        <v>71</v>
      </c>
      <c r="F75" s="18"/>
      <c r="G75" s="18"/>
      <c r="H75" s="7">
        <v>1965</v>
      </c>
      <c r="I75" s="7" t="s">
        <v>71</v>
      </c>
      <c r="J75" s="7" t="s">
        <v>72</v>
      </c>
      <c r="K75" s="7" t="s">
        <v>71</v>
      </c>
      <c r="L75" s="14">
        <v>56282.559999999998</v>
      </c>
      <c r="M75" s="14">
        <v>56282.559999999998</v>
      </c>
      <c r="N75" s="7">
        <v>68</v>
      </c>
      <c r="O75" s="14"/>
      <c r="P75" s="7" t="s">
        <v>71</v>
      </c>
      <c r="Q75" s="7"/>
      <c r="R75" s="9" t="s">
        <v>73</v>
      </c>
      <c r="S75" s="7"/>
      <c r="T75" s="9" t="s">
        <v>331</v>
      </c>
      <c r="U75" s="7" t="s">
        <v>34</v>
      </c>
      <c r="V75" s="7"/>
    </row>
    <row r="76" spans="1:23" ht="38.25" x14ac:dyDescent="0.25">
      <c r="A76" s="7">
        <v>69</v>
      </c>
      <c r="B76" s="7">
        <v>211</v>
      </c>
      <c r="C76" s="7" t="s">
        <v>124</v>
      </c>
      <c r="D76" s="7" t="s">
        <v>328</v>
      </c>
      <c r="E76" s="7" t="s">
        <v>333</v>
      </c>
      <c r="F76" s="18">
        <v>325.8</v>
      </c>
      <c r="G76" s="18"/>
      <c r="H76" s="7">
        <v>1939</v>
      </c>
      <c r="I76" s="8">
        <v>1</v>
      </c>
      <c r="J76" s="7" t="s">
        <v>292</v>
      </c>
      <c r="K76" s="7" t="s">
        <v>31</v>
      </c>
      <c r="L76" s="14">
        <v>1349126.16</v>
      </c>
      <c r="M76" s="14">
        <v>1349126.16</v>
      </c>
      <c r="N76" s="7">
        <v>69</v>
      </c>
      <c r="O76" s="14">
        <v>443355.16</v>
      </c>
      <c r="P76" s="9" t="s">
        <v>293</v>
      </c>
      <c r="Q76" s="7"/>
      <c r="R76" s="9" t="s">
        <v>334</v>
      </c>
      <c r="S76" s="9"/>
      <c r="T76" s="9" t="s">
        <v>331</v>
      </c>
      <c r="U76" s="7" t="s">
        <v>34</v>
      </c>
      <c r="V76" s="7"/>
      <c r="W76" s="42"/>
    </row>
    <row r="77" spans="1:23" ht="38.25" x14ac:dyDescent="0.25">
      <c r="A77" s="7">
        <v>70</v>
      </c>
      <c r="B77" s="7">
        <v>212</v>
      </c>
      <c r="C77" s="7" t="s">
        <v>116</v>
      </c>
      <c r="D77" s="7" t="s">
        <v>328</v>
      </c>
      <c r="E77" s="7" t="s">
        <v>335</v>
      </c>
      <c r="F77" s="18">
        <v>1338.2</v>
      </c>
      <c r="G77" s="18"/>
      <c r="H77" s="7">
        <v>1965</v>
      </c>
      <c r="I77" s="8">
        <v>2</v>
      </c>
      <c r="J77" s="7" t="s">
        <v>336</v>
      </c>
      <c r="K77" s="7" t="s">
        <v>40</v>
      </c>
      <c r="L77" s="14">
        <v>7615468.7599999998</v>
      </c>
      <c r="M77" s="14">
        <v>7615468.7599999998</v>
      </c>
      <c r="N77" s="7">
        <v>70</v>
      </c>
      <c r="O77" s="14">
        <v>1821049.32</v>
      </c>
      <c r="P77" s="9" t="s">
        <v>337</v>
      </c>
      <c r="Q77" s="7"/>
      <c r="R77" s="9" t="s">
        <v>338</v>
      </c>
      <c r="S77" s="9"/>
      <c r="T77" s="9" t="s">
        <v>331</v>
      </c>
      <c r="U77" s="7" t="s">
        <v>34</v>
      </c>
      <c r="V77" s="7"/>
      <c r="W77" s="42"/>
    </row>
    <row r="78" spans="1:23" ht="38.25" x14ac:dyDescent="0.25">
      <c r="A78" s="7">
        <v>71</v>
      </c>
      <c r="B78" s="7">
        <v>215</v>
      </c>
      <c r="C78" s="7" t="s">
        <v>124</v>
      </c>
      <c r="D78" s="7" t="s">
        <v>339</v>
      </c>
      <c r="E78" s="7" t="s">
        <v>340</v>
      </c>
      <c r="F78" s="18">
        <v>357.29</v>
      </c>
      <c r="G78" s="18"/>
      <c r="H78" s="7">
        <v>1962</v>
      </c>
      <c r="I78" s="8" t="s">
        <v>341</v>
      </c>
      <c r="J78" s="7" t="s">
        <v>342</v>
      </c>
      <c r="K78" s="7" t="s">
        <v>31</v>
      </c>
      <c r="L78" s="14">
        <v>995343.79</v>
      </c>
      <c r="M78" s="14">
        <v>995343.79</v>
      </c>
      <c r="N78" s="7">
        <v>71</v>
      </c>
      <c r="O78" s="14">
        <v>891406.33</v>
      </c>
      <c r="P78" s="9" t="s">
        <v>343</v>
      </c>
      <c r="Q78" s="7"/>
      <c r="R78" s="9" t="s">
        <v>344</v>
      </c>
      <c r="S78" s="9"/>
      <c r="T78" s="9" t="s">
        <v>286</v>
      </c>
      <c r="U78" s="7" t="s">
        <v>34</v>
      </c>
      <c r="V78" s="7"/>
      <c r="W78" s="42"/>
    </row>
    <row r="79" spans="1:23" ht="38.25" x14ac:dyDescent="0.25">
      <c r="A79" s="7">
        <v>72</v>
      </c>
      <c r="B79" s="7" t="s">
        <v>345</v>
      </c>
      <c r="C79" s="7" t="s">
        <v>346</v>
      </c>
      <c r="D79" s="7" t="s">
        <v>347</v>
      </c>
      <c r="E79" s="7" t="s">
        <v>348</v>
      </c>
      <c r="F79" s="18">
        <v>145.87</v>
      </c>
      <c r="G79" s="18"/>
      <c r="H79" s="7">
        <v>1962</v>
      </c>
      <c r="I79" s="8" t="s">
        <v>349</v>
      </c>
      <c r="J79" s="7" t="s">
        <v>350</v>
      </c>
      <c r="K79" s="7" t="s">
        <v>31</v>
      </c>
      <c r="L79" s="14">
        <v>388743.55</v>
      </c>
      <c r="M79" s="14">
        <v>388743.55</v>
      </c>
      <c r="N79" s="7">
        <v>72</v>
      </c>
      <c r="O79" s="14">
        <v>195495.79</v>
      </c>
      <c r="P79" s="9" t="s">
        <v>351</v>
      </c>
      <c r="Q79" s="7"/>
      <c r="R79" s="9" t="s">
        <v>352</v>
      </c>
      <c r="S79" s="9"/>
      <c r="T79" s="9" t="s">
        <v>286</v>
      </c>
      <c r="U79" s="7" t="s">
        <v>34</v>
      </c>
      <c r="V79" s="7"/>
      <c r="W79" s="42"/>
    </row>
    <row r="80" spans="1:23" ht="38.25" x14ac:dyDescent="0.25">
      <c r="A80" s="7">
        <v>73</v>
      </c>
      <c r="B80" s="7" t="s">
        <v>353</v>
      </c>
      <c r="C80" s="7" t="s">
        <v>354</v>
      </c>
      <c r="D80" s="7" t="s">
        <v>339</v>
      </c>
      <c r="E80" s="7" t="s">
        <v>355</v>
      </c>
      <c r="F80" s="18">
        <v>81.38</v>
      </c>
      <c r="G80" s="18"/>
      <c r="H80" s="7">
        <v>1962</v>
      </c>
      <c r="I80" s="8" t="s">
        <v>356</v>
      </c>
      <c r="J80" s="7" t="s">
        <v>336</v>
      </c>
      <c r="K80" s="7" t="s">
        <v>31</v>
      </c>
      <c r="L80" s="14">
        <v>216877.7</v>
      </c>
      <c r="M80" s="14">
        <v>216877.7</v>
      </c>
      <c r="N80" s="7">
        <v>73</v>
      </c>
      <c r="O80" s="14">
        <v>1224700.44</v>
      </c>
      <c r="P80" s="9" t="s">
        <v>343</v>
      </c>
      <c r="Q80" s="7"/>
      <c r="R80" s="9" t="s">
        <v>357</v>
      </c>
      <c r="S80" s="9"/>
      <c r="T80" s="9" t="s">
        <v>286</v>
      </c>
      <c r="U80" s="7" t="s">
        <v>34</v>
      </c>
      <c r="V80" s="7"/>
      <c r="W80" s="42"/>
    </row>
    <row r="81" spans="1:23" ht="38.25" x14ac:dyDescent="0.25">
      <c r="A81" s="7">
        <v>74</v>
      </c>
      <c r="B81" s="7">
        <v>218</v>
      </c>
      <c r="C81" s="7" t="s">
        <v>26</v>
      </c>
      <c r="D81" s="7" t="s">
        <v>358</v>
      </c>
      <c r="E81" s="7" t="s">
        <v>359</v>
      </c>
      <c r="F81" s="18">
        <v>1433.4</v>
      </c>
      <c r="G81" s="18"/>
      <c r="H81" s="7">
        <v>1995</v>
      </c>
      <c r="I81" s="8">
        <v>106</v>
      </c>
      <c r="J81" s="7" t="s">
        <v>360</v>
      </c>
      <c r="K81" s="7" t="s">
        <v>40</v>
      </c>
      <c r="L81" s="14">
        <v>6014971.3600000003</v>
      </c>
      <c r="M81" s="14">
        <v>4689205.13</v>
      </c>
      <c r="N81" s="7">
        <v>74</v>
      </c>
      <c r="O81" s="14"/>
      <c r="P81" s="9">
        <v>40144</v>
      </c>
      <c r="Q81" s="7"/>
      <c r="R81" s="9" t="s">
        <v>361</v>
      </c>
      <c r="S81" s="9"/>
      <c r="T81" s="9" t="s">
        <v>362</v>
      </c>
      <c r="U81" s="7" t="s">
        <v>34</v>
      </c>
      <c r="V81" s="7"/>
    </row>
    <row r="82" spans="1:23" ht="38.25" x14ac:dyDescent="0.25">
      <c r="A82" s="7">
        <v>75</v>
      </c>
      <c r="B82" s="7">
        <v>221</v>
      </c>
      <c r="C82" s="7" t="s">
        <v>26</v>
      </c>
      <c r="D82" s="7" t="s">
        <v>363</v>
      </c>
      <c r="E82" s="7" t="s">
        <v>364</v>
      </c>
      <c r="F82" s="18">
        <v>459.1</v>
      </c>
      <c r="G82" s="18"/>
      <c r="H82" s="7">
        <v>1937</v>
      </c>
      <c r="I82" s="8" t="s">
        <v>365</v>
      </c>
      <c r="J82" s="7" t="s">
        <v>30</v>
      </c>
      <c r="K82" s="7" t="s">
        <v>31</v>
      </c>
      <c r="L82" s="14">
        <v>2424694.88</v>
      </c>
      <c r="M82" s="14">
        <v>2424694.88</v>
      </c>
      <c r="N82" s="7">
        <v>75</v>
      </c>
      <c r="O82" s="14"/>
      <c r="P82" s="9">
        <v>39913</v>
      </c>
      <c r="Q82" s="7"/>
      <c r="R82" s="9" t="s">
        <v>366</v>
      </c>
      <c r="S82" s="9"/>
      <c r="T82" s="9" t="s">
        <v>367</v>
      </c>
      <c r="U82" s="7" t="s">
        <v>34</v>
      </c>
      <c r="V82" s="7"/>
    </row>
    <row r="83" spans="1:23" ht="38.25" x14ac:dyDescent="0.25">
      <c r="A83" s="7">
        <v>76</v>
      </c>
      <c r="B83" s="7" t="s">
        <v>368</v>
      </c>
      <c r="C83" s="7" t="s">
        <v>369</v>
      </c>
      <c r="D83" s="7" t="s">
        <v>370</v>
      </c>
      <c r="E83" s="7" t="s">
        <v>371</v>
      </c>
      <c r="F83" s="18">
        <v>53.6</v>
      </c>
      <c r="G83" s="18"/>
      <c r="H83" s="7">
        <v>1964</v>
      </c>
      <c r="I83" s="8">
        <v>17868</v>
      </c>
      <c r="J83" s="7" t="s">
        <v>372</v>
      </c>
      <c r="K83" s="7" t="s">
        <v>31</v>
      </c>
      <c r="L83" s="14">
        <v>56133.599999999999</v>
      </c>
      <c r="M83" s="14">
        <v>56133.599999999999</v>
      </c>
      <c r="N83" s="7">
        <v>76</v>
      </c>
      <c r="O83" s="14"/>
      <c r="P83" s="9">
        <v>40820</v>
      </c>
      <c r="Q83" s="7"/>
      <c r="R83" s="9" t="s">
        <v>73</v>
      </c>
      <c r="S83" s="9"/>
      <c r="T83" s="9" t="s">
        <v>367</v>
      </c>
      <c r="U83" s="7" t="s">
        <v>34</v>
      </c>
      <c r="V83" s="7"/>
    </row>
    <row r="84" spans="1:23" ht="38.25" x14ac:dyDescent="0.25">
      <c r="A84" s="7">
        <v>77</v>
      </c>
      <c r="B84" s="7" t="s">
        <v>373</v>
      </c>
      <c r="C84" s="7" t="s">
        <v>256</v>
      </c>
      <c r="D84" s="7" t="s">
        <v>363</v>
      </c>
      <c r="E84" s="7" t="s">
        <v>374</v>
      </c>
      <c r="F84" s="18">
        <v>44.2</v>
      </c>
      <c r="G84" s="18"/>
      <c r="H84" s="7">
        <v>1937</v>
      </c>
      <c r="I84" s="8">
        <v>20740</v>
      </c>
      <c r="J84" s="7" t="s">
        <v>375</v>
      </c>
      <c r="K84" s="7" t="s">
        <v>40</v>
      </c>
      <c r="L84" s="14">
        <v>359174.47</v>
      </c>
      <c r="M84" s="15">
        <v>47183.45</v>
      </c>
      <c r="N84" s="7">
        <v>77</v>
      </c>
      <c r="O84" s="14"/>
      <c r="P84" s="9">
        <v>40291</v>
      </c>
      <c r="Q84" s="7"/>
      <c r="R84" s="9" t="s">
        <v>376</v>
      </c>
      <c r="S84" s="9"/>
      <c r="T84" s="9" t="s">
        <v>367</v>
      </c>
      <c r="U84" s="7" t="s">
        <v>34</v>
      </c>
      <c r="V84" s="7"/>
    </row>
    <row r="85" spans="1:23" ht="38.25" x14ac:dyDescent="0.25">
      <c r="A85" s="7">
        <v>78</v>
      </c>
      <c r="B85" s="7">
        <v>222</v>
      </c>
      <c r="C85" s="7" t="s">
        <v>377</v>
      </c>
      <c r="D85" s="7" t="s">
        <v>378</v>
      </c>
      <c r="E85" s="7" t="s">
        <v>379</v>
      </c>
      <c r="F85" s="18">
        <v>173.1</v>
      </c>
      <c r="G85" s="18"/>
      <c r="H85" s="7">
        <v>1911</v>
      </c>
      <c r="I85" s="8">
        <v>22364</v>
      </c>
      <c r="J85" s="7" t="s">
        <v>30</v>
      </c>
      <c r="K85" s="7" t="s">
        <v>40</v>
      </c>
      <c r="L85" s="14">
        <v>1358838.96</v>
      </c>
      <c r="M85" s="14">
        <v>1358838.96</v>
      </c>
      <c r="N85" s="7">
        <v>78</v>
      </c>
      <c r="O85" s="14"/>
      <c r="P85" s="9">
        <v>40598</v>
      </c>
      <c r="Q85" s="7"/>
      <c r="R85" s="9" t="s">
        <v>380</v>
      </c>
      <c r="S85" s="9"/>
      <c r="T85" s="9" t="s">
        <v>381</v>
      </c>
      <c r="U85" s="7" t="s">
        <v>34</v>
      </c>
      <c r="V85" s="7"/>
    </row>
    <row r="86" spans="1:23" ht="38.25" x14ac:dyDescent="0.25">
      <c r="A86" s="7">
        <v>79</v>
      </c>
      <c r="B86" s="7">
        <v>223</v>
      </c>
      <c r="C86" s="7" t="s">
        <v>327</v>
      </c>
      <c r="D86" s="7" t="s">
        <v>378</v>
      </c>
      <c r="E86" s="7" t="s">
        <v>382</v>
      </c>
      <c r="F86" s="18">
        <v>38.299999999999997</v>
      </c>
      <c r="G86" s="18"/>
      <c r="H86" s="7">
        <v>1950</v>
      </c>
      <c r="I86" s="8">
        <v>22339</v>
      </c>
      <c r="J86" s="7" t="s">
        <v>57</v>
      </c>
      <c r="K86" s="7" t="s">
        <v>40</v>
      </c>
      <c r="L86" s="14">
        <v>365389.76</v>
      </c>
      <c r="M86" s="14">
        <v>365389.76</v>
      </c>
      <c r="N86" s="7">
        <v>79</v>
      </c>
      <c r="O86" s="14"/>
      <c r="P86" s="9">
        <v>40435</v>
      </c>
      <c r="Q86" s="7"/>
      <c r="R86" s="9" t="s">
        <v>383</v>
      </c>
      <c r="S86" s="9"/>
      <c r="T86" s="9" t="s">
        <v>381</v>
      </c>
      <c r="U86" s="7" t="s">
        <v>34</v>
      </c>
      <c r="V86" s="7"/>
    </row>
    <row r="87" spans="1:23" ht="38.25" x14ac:dyDescent="0.25">
      <c r="A87" s="7">
        <v>80</v>
      </c>
      <c r="B87" s="7">
        <v>224</v>
      </c>
      <c r="C87" s="7" t="s">
        <v>227</v>
      </c>
      <c r="D87" s="7" t="s">
        <v>378</v>
      </c>
      <c r="E87" s="7" t="s">
        <v>384</v>
      </c>
      <c r="F87" s="18">
        <v>174.7</v>
      </c>
      <c r="G87" s="18"/>
      <c r="H87" s="7">
        <v>1968</v>
      </c>
      <c r="I87" s="8">
        <v>21391</v>
      </c>
      <c r="J87" s="7" t="s">
        <v>72</v>
      </c>
      <c r="K87" s="7" t="s">
        <v>40</v>
      </c>
      <c r="L87" s="14">
        <v>1457093.28</v>
      </c>
      <c r="M87" s="14">
        <v>1457093.28</v>
      </c>
      <c r="N87" s="7">
        <v>80</v>
      </c>
      <c r="O87" s="14"/>
      <c r="P87" s="9">
        <v>40526</v>
      </c>
      <c r="Q87" s="7"/>
      <c r="R87" s="9" t="s">
        <v>385</v>
      </c>
      <c r="S87" s="9"/>
      <c r="T87" s="9" t="s">
        <v>381</v>
      </c>
      <c r="U87" s="7" t="s">
        <v>34</v>
      </c>
      <c r="V87" s="7"/>
    </row>
    <row r="88" spans="1:23" ht="51" x14ac:dyDescent="0.25">
      <c r="A88" s="7">
        <v>81</v>
      </c>
      <c r="B88" s="7">
        <v>225</v>
      </c>
      <c r="C88" s="7" t="s">
        <v>256</v>
      </c>
      <c r="D88" s="7" t="s">
        <v>386</v>
      </c>
      <c r="E88" s="7" t="s">
        <v>387</v>
      </c>
      <c r="F88" s="18">
        <v>86.3</v>
      </c>
      <c r="G88" s="18"/>
      <c r="H88" s="7">
        <v>1983</v>
      </c>
      <c r="I88" s="8">
        <v>20104</v>
      </c>
      <c r="J88" s="7" t="s">
        <v>46</v>
      </c>
      <c r="K88" s="7" t="s">
        <v>40</v>
      </c>
      <c r="L88" s="14">
        <v>40349.919999999998</v>
      </c>
      <c r="M88" s="14">
        <v>40349.919999999998</v>
      </c>
      <c r="N88" s="7">
        <v>81</v>
      </c>
      <c r="O88" s="14"/>
      <c r="P88" s="9">
        <v>40289</v>
      </c>
      <c r="Q88" s="7"/>
      <c r="R88" s="9" t="s">
        <v>388</v>
      </c>
      <c r="S88" s="9"/>
      <c r="T88" s="9" t="s">
        <v>78</v>
      </c>
      <c r="U88" s="7" t="s">
        <v>34</v>
      </c>
      <c r="V88" s="7"/>
    </row>
    <row r="89" spans="1:23" ht="51" x14ac:dyDescent="0.25">
      <c r="A89" s="7">
        <v>82</v>
      </c>
      <c r="B89" s="7">
        <v>226</v>
      </c>
      <c r="C89" s="7" t="s">
        <v>124</v>
      </c>
      <c r="D89" s="7" t="s">
        <v>389</v>
      </c>
      <c r="E89" s="7" t="s">
        <v>390</v>
      </c>
      <c r="F89" s="18">
        <v>1329</v>
      </c>
      <c r="G89" s="18"/>
      <c r="H89" s="7">
        <v>1966</v>
      </c>
      <c r="I89" s="8">
        <v>20105</v>
      </c>
      <c r="J89" s="7" t="s">
        <v>39</v>
      </c>
      <c r="K89" s="7" t="s">
        <v>40</v>
      </c>
      <c r="L89" s="14">
        <v>4846184.08</v>
      </c>
      <c r="M89" s="14">
        <v>4846184.08</v>
      </c>
      <c r="N89" s="7">
        <v>82</v>
      </c>
      <c r="O89" s="14"/>
      <c r="P89" s="9">
        <v>40278</v>
      </c>
      <c r="Q89" s="7"/>
      <c r="R89" s="9" t="s">
        <v>391</v>
      </c>
      <c r="S89" s="9"/>
      <c r="T89" s="9" t="s">
        <v>78</v>
      </c>
      <c r="U89" s="7" t="s">
        <v>34</v>
      </c>
      <c r="V89" s="7"/>
    </row>
    <row r="90" spans="1:23" ht="38.25" x14ac:dyDescent="0.25">
      <c r="A90" s="7">
        <v>83</v>
      </c>
      <c r="B90" s="7">
        <v>227</v>
      </c>
      <c r="C90" s="7" t="s">
        <v>26</v>
      </c>
      <c r="D90" s="7" t="s">
        <v>392</v>
      </c>
      <c r="E90" s="7" t="s">
        <v>393</v>
      </c>
      <c r="F90" s="18">
        <v>3456.8</v>
      </c>
      <c r="G90" s="18"/>
      <c r="H90" s="7">
        <v>1985</v>
      </c>
      <c r="I90" s="8" t="s">
        <v>394</v>
      </c>
      <c r="J90" s="7" t="s">
        <v>395</v>
      </c>
      <c r="K90" s="7" t="s">
        <v>67</v>
      </c>
      <c r="L90" s="14">
        <v>10327445</v>
      </c>
      <c r="M90" s="14">
        <v>10327445</v>
      </c>
      <c r="N90" s="7">
        <v>83</v>
      </c>
      <c r="O90" s="14">
        <v>7503018.9699999997</v>
      </c>
      <c r="P90" s="9">
        <v>39876</v>
      </c>
      <c r="Q90" s="7"/>
      <c r="R90" s="9" t="s">
        <v>396</v>
      </c>
      <c r="S90" s="9"/>
      <c r="T90" s="9" t="s">
        <v>397</v>
      </c>
      <c r="U90" s="7" t="s">
        <v>34</v>
      </c>
      <c r="V90" s="7"/>
      <c r="W90" s="42"/>
    </row>
    <row r="91" spans="1:23" ht="38.25" x14ac:dyDescent="0.25">
      <c r="A91" s="7">
        <v>84</v>
      </c>
      <c r="B91" s="7" t="s">
        <v>398</v>
      </c>
      <c r="C91" s="7" t="s">
        <v>399</v>
      </c>
      <c r="D91" s="7" t="s">
        <v>400</v>
      </c>
      <c r="E91" s="7" t="s">
        <v>401</v>
      </c>
      <c r="F91" s="18">
        <v>137.69999999999999</v>
      </c>
      <c r="G91" s="18"/>
      <c r="H91" s="7">
        <v>1985</v>
      </c>
      <c r="I91" s="8">
        <v>25124</v>
      </c>
      <c r="J91" s="7" t="s">
        <v>39</v>
      </c>
      <c r="K91" s="7" t="s">
        <v>67</v>
      </c>
      <c r="L91" s="14">
        <v>2514363.38</v>
      </c>
      <c r="M91" s="14">
        <v>1071705.28</v>
      </c>
      <c r="N91" s="7">
        <v>84</v>
      </c>
      <c r="O91" s="14">
        <v>182831.18</v>
      </c>
      <c r="P91" s="9">
        <v>40778</v>
      </c>
      <c r="Q91" s="7"/>
      <c r="R91" s="9" t="s">
        <v>402</v>
      </c>
      <c r="S91" s="9"/>
      <c r="T91" s="9" t="s">
        <v>397</v>
      </c>
      <c r="U91" s="7" t="s">
        <v>34</v>
      </c>
      <c r="V91" s="7"/>
      <c r="W91" s="42"/>
    </row>
    <row r="92" spans="1:23" ht="38.25" x14ac:dyDescent="0.25">
      <c r="A92" s="7">
        <v>85</v>
      </c>
      <c r="B92" s="7">
        <v>228</v>
      </c>
      <c r="C92" s="7" t="s">
        <v>124</v>
      </c>
      <c r="D92" s="7" t="s">
        <v>403</v>
      </c>
      <c r="E92" s="7" t="s">
        <v>404</v>
      </c>
      <c r="F92" s="18">
        <v>626.29999999999995</v>
      </c>
      <c r="G92" s="18"/>
      <c r="H92" s="7">
        <v>1968</v>
      </c>
      <c r="I92" s="8">
        <v>2</v>
      </c>
      <c r="J92" s="7" t="s">
        <v>39</v>
      </c>
      <c r="K92" s="7" t="s">
        <v>40</v>
      </c>
      <c r="L92" s="14">
        <v>2385882.36</v>
      </c>
      <c r="M92" s="14">
        <v>2385882.36</v>
      </c>
      <c r="N92" s="7">
        <v>85</v>
      </c>
      <c r="O92" s="14">
        <v>852281.57</v>
      </c>
      <c r="P92" s="9">
        <v>40175</v>
      </c>
      <c r="Q92" s="7"/>
      <c r="R92" s="9" t="s">
        <v>405</v>
      </c>
      <c r="S92" s="9"/>
      <c r="T92" s="9" t="s">
        <v>320</v>
      </c>
      <c r="U92" s="7" t="s">
        <v>34</v>
      </c>
      <c r="V92" s="7"/>
      <c r="W92" s="42"/>
    </row>
    <row r="93" spans="1:23" ht="38.25" x14ac:dyDescent="0.25">
      <c r="A93" s="7">
        <v>86</v>
      </c>
      <c r="B93" s="7">
        <v>229</v>
      </c>
      <c r="C93" s="7" t="s">
        <v>247</v>
      </c>
      <c r="D93" s="7" t="s">
        <v>403</v>
      </c>
      <c r="E93" s="7" t="s">
        <v>406</v>
      </c>
      <c r="F93" s="18">
        <v>36.299999999999997</v>
      </c>
      <c r="G93" s="18"/>
      <c r="H93" s="7">
        <v>1968</v>
      </c>
      <c r="I93" s="8">
        <v>64</v>
      </c>
      <c r="J93" s="7" t="s">
        <v>407</v>
      </c>
      <c r="K93" s="7" t="s">
        <v>408</v>
      </c>
      <c r="L93" s="14">
        <v>326210.24</v>
      </c>
      <c r="M93" s="14">
        <v>326210.24</v>
      </c>
      <c r="N93" s="7">
        <v>86</v>
      </c>
      <c r="O93" s="14">
        <v>48197.33</v>
      </c>
      <c r="P93" s="9">
        <v>40193</v>
      </c>
      <c r="Q93" s="7"/>
      <c r="R93" s="9" t="s">
        <v>409</v>
      </c>
      <c r="S93" s="9"/>
      <c r="T93" s="9" t="s">
        <v>320</v>
      </c>
      <c r="U93" s="7" t="s">
        <v>34</v>
      </c>
      <c r="V93" s="7"/>
      <c r="W93" s="42"/>
    </row>
    <row r="94" spans="1:23" ht="51" x14ac:dyDescent="0.25">
      <c r="A94" s="7">
        <v>87</v>
      </c>
      <c r="B94" s="7">
        <v>232</v>
      </c>
      <c r="C94" s="7" t="s">
        <v>227</v>
      </c>
      <c r="D94" s="7" t="s">
        <v>410</v>
      </c>
      <c r="E94" s="7" t="s">
        <v>411</v>
      </c>
      <c r="F94" s="18">
        <v>1162.8</v>
      </c>
      <c r="G94" s="18"/>
      <c r="H94" s="7">
        <v>1952</v>
      </c>
      <c r="I94" s="8">
        <v>19206</v>
      </c>
      <c r="J94" s="7" t="s">
        <v>111</v>
      </c>
      <c r="K94" s="7" t="s">
        <v>40</v>
      </c>
      <c r="L94" s="14">
        <v>2369836.2799999998</v>
      </c>
      <c r="M94" s="14">
        <v>2369836.2799999998</v>
      </c>
      <c r="N94" s="7">
        <v>87</v>
      </c>
      <c r="O94" s="14">
        <v>1582361.5</v>
      </c>
      <c r="P94" s="9">
        <v>40267</v>
      </c>
      <c r="Q94" s="7"/>
      <c r="R94" s="9" t="s">
        <v>412</v>
      </c>
      <c r="S94" s="9"/>
      <c r="T94" s="9" t="s">
        <v>326</v>
      </c>
      <c r="U94" s="7" t="s">
        <v>34</v>
      </c>
      <c r="V94" s="7"/>
      <c r="W94" s="42"/>
    </row>
    <row r="95" spans="1:23" ht="38.25" x14ac:dyDescent="0.25">
      <c r="A95" s="7">
        <v>88</v>
      </c>
      <c r="B95" s="7">
        <v>234</v>
      </c>
      <c r="C95" s="7" t="s">
        <v>124</v>
      </c>
      <c r="D95" s="7" t="s">
        <v>413</v>
      </c>
      <c r="E95" s="7" t="s">
        <v>414</v>
      </c>
      <c r="F95" s="18">
        <v>1296.5999999999999</v>
      </c>
      <c r="G95" s="18"/>
      <c r="H95" s="7">
        <v>1956</v>
      </c>
      <c r="I95" s="8">
        <v>17796</v>
      </c>
      <c r="J95" s="7" t="s">
        <v>360</v>
      </c>
      <c r="K95" s="7" t="s">
        <v>40</v>
      </c>
      <c r="L95" s="14">
        <v>6130579.5199999996</v>
      </c>
      <c r="M95" s="14">
        <v>6130579.5199999996</v>
      </c>
      <c r="N95" s="7">
        <v>88</v>
      </c>
      <c r="O95" s="14">
        <v>1764439.21</v>
      </c>
      <c r="P95" s="9">
        <v>40329</v>
      </c>
      <c r="Q95" s="7"/>
      <c r="R95" s="9" t="s">
        <v>415</v>
      </c>
      <c r="S95" s="9"/>
      <c r="T95" s="9" t="s">
        <v>416</v>
      </c>
      <c r="U95" s="7" t="s">
        <v>34</v>
      </c>
      <c r="V95" s="7"/>
      <c r="W95" s="42"/>
    </row>
    <row r="96" spans="1:23" ht="38.25" x14ac:dyDescent="0.25">
      <c r="A96" s="7">
        <v>89</v>
      </c>
      <c r="B96" s="7">
        <v>235</v>
      </c>
      <c r="C96" s="7" t="s">
        <v>227</v>
      </c>
      <c r="D96" s="7" t="s">
        <v>413</v>
      </c>
      <c r="E96" s="7" t="s">
        <v>417</v>
      </c>
      <c r="F96" s="18">
        <v>688.2</v>
      </c>
      <c r="G96" s="18"/>
      <c r="H96" s="7">
        <v>1960</v>
      </c>
      <c r="I96" s="8">
        <v>2</v>
      </c>
      <c r="J96" s="7" t="s">
        <v>30</v>
      </c>
      <c r="K96" s="7" t="s">
        <v>418</v>
      </c>
      <c r="L96" s="14">
        <v>1088716.79</v>
      </c>
      <c r="M96" s="14">
        <v>398372.24</v>
      </c>
      <c r="N96" s="7">
        <v>89</v>
      </c>
      <c r="O96" s="14">
        <v>1318852.72</v>
      </c>
      <c r="P96" s="9">
        <v>40229</v>
      </c>
      <c r="Q96" s="7"/>
      <c r="R96" s="9" t="s">
        <v>419</v>
      </c>
      <c r="S96" s="9"/>
      <c r="T96" s="9" t="s">
        <v>416</v>
      </c>
      <c r="U96" s="7" t="s">
        <v>34</v>
      </c>
      <c r="V96" s="7"/>
      <c r="W96" s="42"/>
    </row>
    <row r="97" spans="1:23" ht="38.25" x14ac:dyDescent="0.25">
      <c r="A97" s="7">
        <v>90</v>
      </c>
      <c r="B97" s="7">
        <v>237</v>
      </c>
      <c r="C97" s="7" t="s">
        <v>420</v>
      </c>
      <c r="D97" s="7" t="s">
        <v>413</v>
      </c>
      <c r="E97" s="7" t="s">
        <v>421</v>
      </c>
      <c r="F97" s="18">
        <v>132.5</v>
      </c>
      <c r="G97" s="18"/>
      <c r="H97" s="7">
        <v>1956</v>
      </c>
      <c r="I97" s="8">
        <v>104</v>
      </c>
      <c r="J97" s="7" t="s">
        <v>407</v>
      </c>
      <c r="K97" s="7" t="s">
        <v>40</v>
      </c>
      <c r="L97" s="14">
        <v>67687.12</v>
      </c>
      <c r="M97" s="14">
        <v>67687.12</v>
      </c>
      <c r="N97" s="7">
        <v>90</v>
      </c>
      <c r="O97" s="14">
        <v>755992</v>
      </c>
      <c r="P97" s="9">
        <v>40228</v>
      </c>
      <c r="Q97" s="7"/>
      <c r="R97" s="9" t="s">
        <v>422</v>
      </c>
      <c r="S97" s="9"/>
      <c r="T97" s="9" t="s">
        <v>416</v>
      </c>
      <c r="U97" s="7" t="s">
        <v>34</v>
      </c>
      <c r="V97" s="7"/>
      <c r="W97" s="42"/>
    </row>
    <row r="98" spans="1:23" ht="38.25" x14ac:dyDescent="0.25">
      <c r="A98" s="7">
        <v>91</v>
      </c>
      <c r="B98" s="7">
        <v>238</v>
      </c>
      <c r="C98" s="7" t="s">
        <v>247</v>
      </c>
      <c r="D98" s="7" t="s">
        <v>413</v>
      </c>
      <c r="E98" s="7" t="s">
        <v>423</v>
      </c>
      <c r="F98" s="18">
        <v>32.4</v>
      </c>
      <c r="G98" s="18"/>
      <c r="H98" s="7">
        <v>1956</v>
      </c>
      <c r="I98" s="8">
        <v>17799</v>
      </c>
      <c r="J98" s="7" t="s">
        <v>163</v>
      </c>
      <c r="K98" s="7" t="s">
        <v>424</v>
      </c>
      <c r="L98" s="14">
        <v>337433.92</v>
      </c>
      <c r="M98" s="14">
        <v>337433.92</v>
      </c>
      <c r="N98" s="7">
        <v>91</v>
      </c>
      <c r="O98" s="14">
        <v>43019.1</v>
      </c>
      <c r="P98" s="9">
        <v>40329</v>
      </c>
      <c r="Q98" s="7"/>
      <c r="R98" s="9" t="s">
        <v>425</v>
      </c>
      <c r="S98" s="9"/>
      <c r="T98" s="9" t="s">
        <v>416</v>
      </c>
      <c r="U98" s="7" t="s">
        <v>34</v>
      </c>
      <c r="V98" s="7"/>
      <c r="W98" s="42"/>
    </row>
    <row r="99" spans="1:23" ht="38.25" x14ac:dyDescent="0.25">
      <c r="A99" s="7">
        <v>92</v>
      </c>
      <c r="B99" s="7">
        <v>239</v>
      </c>
      <c r="C99" s="7" t="s">
        <v>369</v>
      </c>
      <c r="D99" s="7" t="s">
        <v>413</v>
      </c>
      <c r="E99" s="7" t="s">
        <v>426</v>
      </c>
      <c r="F99" s="18">
        <v>149.69999999999999</v>
      </c>
      <c r="G99" s="18"/>
      <c r="H99" s="7">
        <v>1969</v>
      </c>
      <c r="I99" s="8">
        <v>17798</v>
      </c>
      <c r="J99" s="7" t="s">
        <v>427</v>
      </c>
      <c r="K99" s="7" t="s">
        <v>40</v>
      </c>
      <c r="L99" s="14">
        <v>140270.16</v>
      </c>
      <c r="M99" s="14">
        <v>140270.16</v>
      </c>
      <c r="N99" s="7">
        <v>92</v>
      </c>
      <c r="O99" s="14">
        <v>198764.18</v>
      </c>
      <c r="P99" s="9">
        <v>40329</v>
      </c>
      <c r="Q99" s="7"/>
      <c r="R99" s="9" t="s">
        <v>428</v>
      </c>
      <c r="S99" s="9"/>
      <c r="T99" s="9" t="s">
        <v>416</v>
      </c>
      <c r="U99" s="7" t="s">
        <v>34</v>
      </c>
      <c r="V99" s="7"/>
      <c r="W99" s="42"/>
    </row>
    <row r="100" spans="1:23" ht="38.25" x14ac:dyDescent="0.25">
      <c r="A100" s="7">
        <v>93</v>
      </c>
      <c r="B100" s="7">
        <v>240</v>
      </c>
      <c r="C100" s="7" t="s">
        <v>124</v>
      </c>
      <c r="D100" s="7" t="s">
        <v>429</v>
      </c>
      <c r="E100" s="7" t="s">
        <v>430</v>
      </c>
      <c r="F100" s="18">
        <v>2322.8000000000002</v>
      </c>
      <c r="G100" s="18"/>
      <c r="H100" s="7">
        <v>1983</v>
      </c>
      <c r="I100" s="8">
        <v>17885</v>
      </c>
      <c r="J100" s="7" t="s">
        <v>431</v>
      </c>
      <c r="K100" s="7" t="s">
        <v>67</v>
      </c>
      <c r="L100" s="14">
        <v>23251955.440000001</v>
      </c>
      <c r="M100" s="14">
        <v>23251955.440000001</v>
      </c>
      <c r="N100" s="7">
        <v>93</v>
      </c>
      <c r="O100" s="14">
        <v>6078535.3200000003</v>
      </c>
      <c r="P100" s="9">
        <v>40422</v>
      </c>
      <c r="Q100" s="7"/>
      <c r="R100" s="9" t="s">
        <v>428</v>
      </c>
      <c r="S100" s="9"/>
      <c r="T100" s="9" t="s">
        <v>432</v>
      </c>
      <c r="U100" s="7" t="s">
        <v>34</v>
      </c>
      <c r="V100" s="7"/>
      <c r="W100" s="42"/>
    </row>
    <row r="101" spans="1:23" ht="38.25" x14ac:dyDescent="0.25">
      <c r="A101" s="7">
        <v>94</v>
      </c>
      <c r="B101" s="7" t="s">
        <v>433</v>
      </c>
      <c r="C101" s="7" t="s">
        <v>434</v>
      </c>
      <c r="D101" s="7" t="s">
        <v>435</v>
      </c>
      <c r="E101" s="7" t="s">
        <v>436</v>
      </c>
      <c r="F101" s="18">
        <v>30.9</v>
      </c>
      <c r="G101" s="18"/>
      <c r="H101" s="7">
        <v>1979</v>
      </c>
      <c r="I101" s="8" t="s">
        <v>437</v>
      </c>
      <c r="J101" s="7" t="s">
        <v>30</v>
      </c>
      <c r="K101" s="7" t="s">
        <v>67</v>
      </c>
      <c r="L101" s="14">
        <v>520189.45</v>
      </c>
      <c r="M101" s="14">
        <v>0</v>
      </c>
      <c r="N101" s="7">
        <v>94</v>
      </c>
      <c r="O101" s="14">
        <v>80862.210000000006</v>
      </c>
      <c r="P101" s="9">
        <v>41631</v>
      </c>
      <c r="Q101" s="7"/>
      <c r="R101" s="9" t="s">
        <v>73</v>
      </c>
      <c r="S101" s="9"/>
      <c r="T101" s="9" t="s">
        <v>78</v>
      </c>
      <c r="U101" s="7" t="s">
        <v>34</v>
      </c>
      <c r="V101" s="7"/>
      <c r="W101" s="42"/>
    </row>
    <row r="102" spans="1:23" ht="38.25" x14ac:dyDescent="0.25">
      <c r="A102" s="7">
        <v>95</v>
      </c>
      <c r="B102" s="7">
        <v>245</v>
      </c>
      <c r="C102" s="7" t="s">
        <v>438</v>
      </c>
      <c r="D102" s="7" t="s">
        <v>439</v>
      </c>
      <c r="E102" s="7" t="s">
        <v>440</v>
      </c>
      <c r="F102" s="18">
        <v>49.5</v>
      </c>
      <c r="G102" s="18"/>
      <c r="H102" s="7">
        <v>1961</v>
      </c>
      <c r="I102" s="8">
        <v>17880</v>
      </c>
      <c r="J102" s="7" t="s">
        <v>441</v>
      </c>
      <c r="K102" s="7" t="s">
        <v>40</v>
      </c>
      <c r="L102" s="14">
        <v>190618.64</v>
      </c>
      <c r="M102" s="14">
        <v>190618.64</v>
      </c>
      <c r="N102" s="7">
        <v>95</v>
      </c>
      <c r="O102" s="14">
        <v>65723.63</v>
      </c>
      <c r="P102" s="9">
        <v>40277</v>
      </c>
      <c r="Q102" s="7"/>
      <c r="R102" s="9" t="s">
        <v>442</v>
      </c>
      <c r="S102" s="9"/>
      <c r="T102" s="9" t="s">
        <v>443</v>
      </c>
      <c r="U102" s="7" t="s">
        <v>34</v>
      </c>
      <c r="V102" s="7"/>
      <c r="W102" s="42"/>
    </row>
    <row r="103" spans="1:23" ht="38.25" x14ac:dyDescent="0.25">
      <c r="A103" s="7">
        <v>96</v>
      </c>
      <c r="B103" s="7">
        <v>246</v>
      </c>
      <c r="C103" s="7" t="s">
        <v>124</v>
      </c>
      <c r="D103" s="7" t="s">
        <v>439</v>
      </c>
      <c r="E103" s="7" t="s">
        <v>444</v>
      </c>
      <c r="F103" s="18">
        <v>2616.6999999999998</v>
      </c>
      <c r="G103" s="18"/>
      <c r="H103" s="7">
        <v>1998</v>
      </c>
      <c r="I103" s="8">
        <v>139</v>
      </c>
      <c r="J103" s="7" t="s">
        <v>445</v>
      </c>
      <c r="K103" s="7" t="s">
        <v>446</v>
      </c>
      <c r="L103" s="14">
        <v>18980410.859999999</v>
      </c>
      <c r="M103" s="14">
        <v>12315176.51</v>
      </c>
      <c r="N103" s="7">
        <v>96</v>
      </c>
      <c r="O103" s="14"/>
      <c r="P103" s="9">
        <v>40170</v>
      </c>
      <c r="Q103" s="7"/>
      <c r="R103" s="9" t="s">
        <v>447</v>
      </c>
      <c r="S103" s="9"/>
      <c r="T103" s="9" t="s">
        <v>443</v>
      </c>
      <c r="U103" s="7" t="s">
        <v>34</v>
      </c>
      <c r="V103" s="7"/>
    </row>
    <row r="104" spans="1:23" ht="51" x14ac:dyDescent="0.25">
      <c r="A104" s="7">
        <v>97</v>
      </c>
      <c r="B104" s="7" t="s">
        <v>448</v>
      </c>
      <c r="C104" s="7" t="s">
        <v>449</v>
      </c>
      <c r="D104" s="7" t="s">
        <v>439</v>
      </c>
      <c r="E104" s="7" t="s">
        <v>450</v>
      </c>
      <c r="F104" s="18">
        <v>71</v>
      </c>
      <c r="G104" s="18"/>
      <c r="H104" s="7">
        <v>1998</v>
      </c>
      <c r="I104" s="8">
        <v>19804</v>
      </c>
      <c r="J104" s="7" t="s">
        <v>451</v>
      </c>
      <c r="K104" s="7" t="s">
        <v>67</v>
      </c>
      <c r="L104" s="14">
        <v>207360</v>
      </c>
      <c r="M104" s="14">
        <v>149591.97</v>
      </c>
      <c r="N104" s="7">
        <v>97</v>
      </c>
      <c r="O104" s="14">
        <v>94270.25</v>
      </c>
      <c r="P104" s="9">
        <v>40289</v>
      </c>
      <c r="Q104" s="7"/>
      <c r="R104" s="9" t="s">
        <v>452</v>
      </c>
      <c r="S104" s="9"/>
      <c r="T104" s="9" t="s">
        <v>443</v>
      </c>
      <c r="U104" s="7" t="s">
        <v>34</v>
      </c>
      <c r="V104" s="7"/>
      <c r="W104" s="42"/>
    </row>
    <row r="105" spans="1:23" ht="38.25" x14ac:dyDescent="0.25">
      <c r="A105" s="7">
        <v>98</v>
      </c>
      <c r="B105" s="7">
        <v>249</v>
      </c>
      <c r="C105" s="7" t="s">
        <v>453</v>
      </c>
      <c r="D105" s="7" t="s">
        <v>454</v>
      </c>
      <c r="E105" s="7" t="s">
        <v>455</v>
      </c>
      <c r="F105" s="18">
        <v>153.4</v>
      </c>
      <c r="G105" s="18"/>
      <c r="H105" s="7">
        <v>1994</v>
      </c>
      <c r="I105" s="8" t="s">
        <v>456</v>
      </c>
      <c r="J105" s="7" t="s">
        <v>457</v>
      </c>
      <c r="K105" s="7" t="s">
        <v>67</v>
      </c>
      <c r="L105" s="16">
        <v>625888</v>
      </c>
      <c r="M105" s="16">
        <v>303922.23</v>
      </c>
      <c r="N105" s="7">
        <v>98</v>
      </c>
      <c r="O105" s="14"/>
      <c r="P105" s="9" t="s">
        <v>458</v>
      </c>
      <c r="Q105" s="7"/>
      <c r="R105" s="9" t="s">
        <v>459</v>
      </c>
      <c r="S105" s="9"/>
      <c r="T105" s="9" t="s">
        <v>78</v>
      </c>
      <c r="U105" s="7" t="s">
        <v>34</v>
      </c>
      <c r="V105" s="7"/>
    </row>
    <row r="106" spans="1:23" ht="38.25" x14ac:dyDescent="0.25">
      <c r="A106" s="7">
        <v>99</v>
      </c>
      <c r="B106" s="7" t="s">
        <v>460</v>
      </c>
      <c r="C106" s="7" t="s">
        <v>453</v>
      </c>
      <c r="D106" s="7" t="s">
        <v>461</v>
      </c>
      <c r="E106" s="7" t="s">
        <v>462</v>
      </c>
      <c r="F106" s="18">
        <v>225.1</v>
      </c>
      <c r="G106" s="18"/>
      <c r="H106" s="7">
        <v>1994</v>
      </c>
      <c r="I106" s="8" t="s">
        <v>463</v>
      </c>
      <c r="J106" s="7" t="s">
        <v>457</v>
      </c>
      <c r="K106" s="7" t="s">
        <v>67</v>
      </c>
      <c r="L106" s="16">
        <v>918432</v>
      </c>
      <c r="M106" s="16">
        <v>445977.15</v>
      </c>
      <c r="N106" s="7">
        <v>99</v>
      </c>
      <c r="O106" s="14">
        <v>2658327.4500000002</v>
      </c>
      <c r="P106" s="9" t="s">
        <v>458</v>
      </c>
      <c r="Q106" s="7"/>
      <c r="R106" s="9" t="s">
        <v>464</v>
      </c>
      <c r="S106" s="9"/>
      <c r="T106" s="9" t="s">
        <v>78</v>
      </c>
      <c r="U106" s="7" t="s">
        <v>34</v>
      </c>
      <c r="V106" s="7"/>
      <c r="W106" s="42"/>
    </row>
    <row r="107" spans="1:23" ht="38.25" x14ac:dyDescent="0.25">
      <c r="A107" s="7">
        <v>100</v>
      </c>
      <c r="B107" s="7" t="s">
        <v>465</v>
      </c>
      <c r="C107" s="7" t="s">
        <v>466</v>
      </c>
      <c r="D107" s="7" t="s">
        <v>467</v>
      </c>
      <c r="E107" s="7" t="s">
        <v>468</v>
      </c>
      <c r="F107" s="18">
        <v>189.4</v>
      </c>
      <c r="G107" s="18"/>
      <c r="H107" s="7">
        <v>1994</v>
      </c>
      <c r="I107" s="8" t="s">
        <v>469</v>
      </c>
      <c r="J107" s="7" t="s">
        <v>457</v>
      </c>
      <c r="K107" s="7" t="s">
        <v>67</v>
      </c>
      <c r="L107" s="14">
        <v>553573.27</v>
      </c>
      <c r="M107" s="14">
        <v>553573.27</v>
      </c>
      <c r="N107" s="7">
        <v>100</v>
      </c>
      <c r="O107" s="14">
        <v>2236726.88</v>
      </c>
      <c r="P107" s="9">
        <v>39114</v>
      </c>
      <c r="Q107" s="7"/>
      <c r="R107" s="9" t="s">
        <v>470</v>
      </c>
      <c r="S107" s="9"/>
      <c r="T107" s="9" t="s">
        <v>471</v>
      </c>
      <c r="U107" s="7" t="s">
        <v>34</v>
      </c>
      <c r="V107" s="7"/>
      <c r="W107" s="42"/>
    </row>
    <row r="108" spans="1:23" ht="38.25" x14ac:dyDescent="0.25">
      <c r="A108" s="7">
        <v>101</v>
      </c>
      <c r="B108" s="7">
        <v>250</v>
      </c>
      <c r="C108" s="7" t="s">
        <v>472</v>
      </c>
      <c r="D108" s="7" t="s">
        <v>473</v>
      </c>
      <c r="E108" s="7" t="s">
        <v>474</v>
      </c>
      <c r="F108" s="18">
        <v>86.1</v>
      </c>
      <c r="G108" s="18"/>
      <c r="H108" s="7">
        <v>1994</v>
      </c>
      <c r="I108" s="8">
        <v>18713</v>
      </c>
      <c r="J108" s="7" t="s">
        <v>175</v>
      </c>
      <c r="K108" s="7" t="s">
        <v>67</v>
      </c>
      <c r="L108" s="14">
        <v>36950.44</v>
      </c>
      <c r="M108" s="14">
        <v>36950.44</v>
      </c>
      <c r="N108" s="7">
        <v>101</v>
      </c>
      <c r="O108" s="14">
        <v>227965.25</v>
      </c>
      <c r="P108" s="9">
        <v>40511</v>
      </c>
      <c r="Q108" s="7"/>
      <c r="R108" s="9" t="s">
        <v>475</v>
      </c>
      <c r="S108" s="9"/>
      <c r="T108" s="9" t="s">
        <v>471</v>
      </c>
      <c r="U108" s="7" t="s">
        <v>34</v>
      </c>
      <c r="V108" s="7"/>
      <c r="W108" s="42"/>
    </row>
    <row r="109" spans="1:23" ht="38.25" x14ac:dyDescent="0.25">
      <c r="A109" s="7">
        <v>102</v>
      </c>
      <c r="B109" s="7">
        <v>251</v>
      </c>
      <c r="C109" s="7" t="s">
        <v>476</v>
      </c>
      <c r="D109" s="7" t="s">
        <v>477</v>
      </c>
      <c r="E109" s="7" t="s">
        <v>478</v>
      </c>
      <c r="F109" s="18">
        <v>356.1</v>
      </c>
      <c r="G109" s="18"/>
      <c r="H109" s="7">
        <v>1993</v>
      </c>
      <c r="I109" s="8">
        <v>17859</v>
      </c>
      <c r="J109" s="7" t="s">
        <v>479</v>
      </c>
      <c r="K109" s="7" t="s">
        <v>480</v>
      </c>
      <c r="L109" s="14">
        <v>152950.07999999999</v>
      </c>
      <c r="M109" s="14">
        <v>143540.56</v>
      </c>
      <c r="N109" s="7">
        <v>102</v>
      </c>
      <c r="O109" s="14">
        <v>916750.96</v>
      </c>
      <c r="P109" s="9">
        <v>40786</v>
      </c>
      <c r="Q109" s="7"/>
      <c r="R109" s="9" t="s">
        <v>481</v>
      </c>
      <c r="S109" s="9"/>
      <c r="T109" s="9" t="s">
        <v>471</v>
      </c>
      <c r="U109" s="7" t="s">
        <v>34</v>
      </c>
      <c r="V109" s="7"/>
      <c r="W109" s="42"/>
    </row>
    <row r="110" spans="1:23" ht="38.25" x14ac:dyDescent="0.25">
      <c r="A110" s="7">
        <v>103</v>
      </c>
      <c r="B110" s="7" t="s">
        <v>482</v>
      </c>
      <c r="C110" s="7" t="s">
        <v>483</v>
      </c>
      <c r="D110" s="7" t="s">
        <v>477</v>
      </c>
      <c r="E110" s="7" t="s">
        <v>484</v>
      </c>
      <c r="F110" s="18">
        <v>99.3</v>
      </c>
      <c r="G110" s="18"/>
      <c r="H110" s="7">
        <v>1993</v>
      </c>
      <c r="I110" s="8">
        <v>17858</v>
      </c>
      <c r="J110" s="7" t="s">
        <v>205</v>
      </c>
      <c r="K110" s="7" t="s">
        <v>67</v>
      </c>
      <c r="L110" s="14">
        <v>71604.320000000007</v>
      </c>
      <c r="M110" s="14">
        <v>71604.320000000007</v>
      </c>
      <c r="N110" s="7">
        <v>103</v>
      </c>
      <c r="O110" s="14">
        <v>568223.4</v>
      </c>
      <c r="P110" s="9" t="s">
        <v>485</v>
      </c>
      <c r="Q110" s="7"/>
      <c r="R110" s="9" t="s">
        <v>486</v>
      </c>
      <c r="S110" s="9"/>
      <c r="T110" s="9" t="s">
        <v>471</v>
      </c>
      <c r="U110" s="7" t="s">
        <v>34</v>
      </c>
      <c r="V110" s="7"/>
      <c r="W110" s="42"/>
    </row>
    <row r="111" spans="1:23" ht="38.25" x14ac:dyDescent="0.25">
      <c r="A111" s="7">
        <v>104</v>
      </c>
      <c r="B111" s="7">
        <v>254</v>
      </c>
      <c r="C111" s="7" t="s">
        <v>197</v>
      </c>
      <c r="D111" s="7" t="s">
        <v>488</v>
      </c>
      <c r="E111" s="7" t="s">
        <v>489</v>
      </c>
      <c r="F111" s="18">
        <v>40.700000000000003</v>
      </c>
      <c r="G111" s="18"/>
      <c r="H111" s="7">
        <v>1962</v>
      </c>
      <c r="I111" s="8">
        <v>17831</v>
      </c>
      <c r="J111" s="7" t="s">
        <v>490</v>
      </c>
      <c r="K111" s="7" t="s">
        <v>31</v>
      </c>
      <c r="L111" s="14">
        <v>111694.16</v>
      </c>
      <c r="M111" s="14">
        <v>111694.16</v>
      </c>
      <c r="N111" s="7">
        <v>104</v>
      </c>
      <c r="O111" s="14">
        <v>232217.92</v>
      </c>
      <c r="P111" s="9">
        <v>40267</v>
      </c>
      <c r="Q111" s="7"/>
      <c r="R111" s="9" t="s">
        <v>73</v>
      </c>
      <c r="S111" s="9"/>
      <c r="T111" s="9" t="s">
        <v>491</v>
      </c>
      <c r="U111" s="7" t="s">
        <v>34</v>
      </c>
      <c r="V111" s="7"/>
      <c r="W111" s="42"/>
    </row>
    <row r="112" spans="1:23" ht="38.25" x14ac:dyDescent="0.25">
      <c r="A112" s="7">
        <v>105</v>
      </c>
      <c r="B112" s="7">
        <v>255</v>
      </c>
      <c r="C112" s="7" t="s">
        <v>492</v>
      </c>
      <c r="D112" s="7" t="s">
        <v>493</v>
      </c>
      <c r="E112" s="7" t="s">
        <v>494</v>
      </c>
      <c r="F112" s="18">
        <v>498.54</v>
      </c>
      <c r="G112" s="18"/>
      <c r="H112" s="7">
        <v>1989</v>
      </c>
      <c r="I112" s="8" t="s">
        <v>495</v>
      </c>
      <c r="J112" s="7" t="s">
        <v>496</v>
      </c>
      <c r="K112" s="7" t="s">
        <v>67</v>
      </c>
      <c r="L112" s="14">
        <v>523797.43</v>
      </c>
      <c r="M112" s="14">
        <v>422567.85</v>
      </c>
      <c r="N112" s="7">
        <v>105</v>
      </c>
      <c r="O112" s="14">
        <v>1576197.18</v>
      </c>
      <c r="P112" s="9">
        <v>39912</v>
      </c>
      <c r="Q112" s="7"/>
      <c r="R112" s="9" t="s">
        <v>497</v>
      </c>
      <c r="S112" s="9"/>
      <c r="T112" s="9" t="s">
        <v>498</v>
      </c>
      <c r="U112" s="7" t="s">
        <v>34</v>
      </c>
      <c r="V112" s="7"/>
      <c r="W112" s="42"/>
    </row>
    <row r="113" spans="1:23" ht="38.25" x14ac:dyDescent="0.25">
      <c r="A113" s="7">
        <v>106</v>
      </c>
      <c r="B113" s="7" t="s">
        <v>499</v>
      </c>
      <c r="C113" s="7" t="s">
        <v>492</v>
      </c>
      <c r="D113" s="7" t="s">
        <v>500</v>
      </c>
      <c r="E113" s="7" t="s">
        <v>501</v>
      </c>
      <c r="F113" s="18">
        <v>420.4</v>
      </c>
      <c r="G113" s="18"/>
      <c r="H113" s="7">
        <v>1989</v>
      </c>
      <c r="I113" s="8" t="s">
        <v>502</v>
      </c>
      <c r="J113" s="7" t="s">
        <v>496</v>
      </c>
      <c r="K113" s="7" t="s">
        <v>67</v>
      </c>
      <c r="L113" s="14">
        <v>316166.09000000003</v>
      </c>
      <c r="M113" s="14">
        <v>316166.09000000003</v>
      </c>
      <c r="N113" s="7">
        <v>106</v>
      </c>
      <c r="O113" s="14">
        <v>1329254.3500000001</v>
      </c>
      <c r="P113" s="9">
        <v>39912</v>
      </c>
      <c r="Q113" s="7"/>
      <c r="R113" s="9" t="s">
        <v>503</v>
      </c>
      <c r="S113" s="9"/>
      <c r="T113" s="9" t="s">
        <v>498</v>
      </c>
      <c r="U113" s="7" t="s">
        <v>34</v>
      </c>
      <c r="V113" s="7"/>
      <c r="W113" s="42"/>
    </row>
    <row r="114" spans="1:23" ht="38.25" x14ac:dyDescent="0.25">
      <c r="A114" s="7">
        <v>107</v>
      </c>
      <c r="B114" s="7" t="s">
        <v>504</v>
      </c>
      <c r="C114" s="7" t="s">
        <v>36</v>
      </c>
      <c r="D114" s="7" t="s">
        <v>505</v>
      </c>
      <c r="E114" s="7" t="s">
        <v>506</v>
      </c>
      <c r="F114" s="18">
        <v>301.60000000000002</v>
      </c>
      <c r="G114" s="18"/>
      <c r="H114" s="7">
        <v>1989</v>
      </c>
      <c r="I114" s="8">
        <v>26390</v>
      </c>
      <c r="J114" s="7" t="s">
        <v>507</v>
      </c>
      <c r="K114" s="7" t="s">
        <v>67</v>
      </c>
      <c r="L114" s="14">
        <v>419985.48</v>
      </c>
      <c r="M114" s="14">
        <v>419985.48</v>
      </c>
      <c r="N114" s="7">
        <v>107</v>
      </c>
      <c r="O114" s="14">
        <v>1105943.07</v>
      </c>
      <c r="P114" s="9">
        <v>40820</v>
      </c>
      <c r="Q114" s="7"/>
      <c r="R114" s="9" t="s">
        <v>508</v>
      </c>
      <c r="S114" s="9"/>
      <c r="T114" s="9" t="s">
        <v>498</v>
      </c>
      <c r="U114" s="7" t="s">
        <v>34</v>
      </c>
      <c r="V114" s="7"/>
      <c r="W114" s="42"/>
    </row>
    <row r="115" spans="1:23" ht="38.25" x14ac:dyDescent="0.25">
      <c r="A115" s="7">
        <v>108</v>
      </c>
      <c r="B115" s="7">
        <v>256</v>
      </c>
      <c r="C115" s="7" t="s">
        <v>509</v>
      </c>
      <c r="D115" s="7" t="s">
        <v>510</v>
      </c>
      <c r="E115" s="7" t="s">
        <v>511</v>
      </c>
      <c r="F115" s="18">
        <v>414.2</v>
      </c>
      <c r="G115" s="18"/>
      <c r="H115" s="7">
        <v>1978</v>
      </c>
      <c r="I115" s="8" t="s">
        <v>512</v>
      </c>
      <c r="J115" s="7" t="s">
        <v>513</v>
      </c>
      <c r="K115" s="7" t="s">
        <v>40</v>
      </c>
      <c r="L115" s="46">
        <v>2363090.7599999998</v>
      </c>
      <c r="M115" s="14">
        <v>2363090.7599999998</v>
      </c>
      <c r="N115" s="7">
        <v>108</v>
      </c>
      <c r="O115" s="14">
        <v>1309650.7</v>
      </c>
      <c r="P115" s="9" t="s">
        <v>514</v>
      </c>
      <c r="Q115" s="7"/>
      <c r="R115" s="9" t="s">
        <v>515</v>
      </c>
      <c r="S115" s="9"/>
      <c r="T115" s="9" t="s">
        <v>516</v>
      </c>
      <c r="U115" s="7" t="s">
        <v>34</v>
      </c>
      <c r="V115" s="7"/>
      <c r="W115" s="42"/>
    </row>
    <row r="116" spans="1:23" ht="38.25" x14ac:dyDescent="0.25">
      <c r="A116" s="7">
        <v>109</v>
      </c>
      <c r="B116" s="7" t="s">
        <v>517</v>
      </c>
      <c r="C116" s="7" t="s">
        <v>256</v>
      </c>
      <c r="D116" s="7" t="s">
        <v>518</v>
      </c>
      <c r="E116" s="7" t="s">
        <v>519</v>
      </c>
      <c r="F116" s="18">
        <v>24.8</v>
      </c>
      <c r="G116" s="18"/>
      <c r="H116" s="7">
        <v>1978</v>
      </c>
      <c r="I116" s="8" t="s">
        <v>520</v>
      </c>
      <c r="J116" s="7" t="s">
        <v>521</v>
      </c>
      <c r="K116" s="7" t="s">
        <v>522</v>
      </c>
      <c r="L116" s="14">
        <v>204545</v>
      </c>
      <c r="M116" s="14">
        <v>204545</v>
      </c>
      <c r="N116" s="7">
        <v>109</v>
      </c>
      <c r="O116" s="14"/>
      <c r="P116" s="9">
        <v>39932</v>
      </c>
      <c r="Q116" s="7"/>
      <c r="R116" s="9" t="s">
        <v>523</v>
      </c>
      <c r="S116" s="9"/>
      <c r="T116" s="9" t="s">
        <v>516</v>
      </c>
      <c r="U116" s="7" t="s">
        <v>34</v>
      </c>
      <c r="V116" s="7"/>
    </row>
    <row r="117" spans="1:23" ht="51" x14ac:dyDescent="0.25">
      <c r="A117" s="7">
        <v>110</v>
      </c>
      <c r="B117" s="7">
        <v>257</v>
      </c>
      <c r="C117" s="7" t="s">
        <v>524</v>
      </c>
      <c r="D117" s="7" t="s">
        <v>525</v>
      </c>
      <c r="E117" s="7" t="s">
        <v>526</v>
      </c>
      <c r="F117" s="18">
        <v>1630.3</v>
      </c>
      <c r="G117" s="18"/>
      <c r="H117" s="7">
        <v>1992</v>
      </c>
      <c r="I117" s="8">
        <v>17968</v>
      </c>
      <c r="J117" s="7" t="s">
        <v>527</v>
      </c>
      <c r="K117" s="7" t="s">
        <v>67</v>
      </c>
      <c r="L117" s="14">
        <v>1928431.45</v>
      </c>
      <c r="M117" s="14">
        <v>1928431.45</v>
      </c>
      <c r="N117" s="7">
        <v>110</v>
      </c>
      <c r="O117" s="14">
        <v>5201015.67</v>
      </c>
      <c r="P117" s="9">
        <v>40750</v>
      </c>
      <c r="Q117" s="7"/>
      <c r="R117" s="9" t="s">
        <v>528</v>
      </c>
      <c r="S117" s="9"/>
      <c r="T117" s="9" t="s">
        <v>529</v>
      </c>
      <c r="U117" s="7" t="s">
        <v>34</v>
      </c>
      <c r="V117" s="7"/>
      <c r="W117" s="42"/>
    </row>
    <row r="118" spans="1:23" ht="51" x14ac:dyDescent="0.25">
      <c r="A118" s="7">
        <v>111</v>
      </c>
      <c r="B118" s="7" t="s">
        <v>530</v>
      </c>
      <c r="C118" s="7" t="s">
        <v>346</v>
      </c>
      <c r="D118" s="7" t="s">
        <v>531</v>
      </c>
      <c r="E118" s="7" t="s">
        <v>532</v>
      </c>
      <c r="F118" s="18">
        <v>699.7</v>
      </c>
      <c r="G118" s="18"/>
      <c r="H118" s="7">
        <v>1992</v>
      </c>
      <c r="I118" s="8">
        <v>20177</v>
      </c>
      <c r="J118" s="7" t="s">
        <v>30</v>
      </c>
      <c r="K118" s="7" t="s">
        <v>67</v>
      </c>
      <c r="L118" s="14">
        <v>1418471.99</v>
      </c>
      <c r="M118" s="14">
        <v>1371655.79</v>
      </c>
      <c r="N118" s="7">
        <v>111</v>
      </c>
      <c r="O118" s="14">
        <v>1363708.3</v>
      </c>
      <c r="P118" s="9">
        <v>40415</v>
      </c>
      <c r="Q118" s="7"/>
      <c r="R118" s="9" t="s">
        <v>533</v>
      </c>
      <c r="S118" s="9"/>
      <c r="T118" s="9" t="s">
        <v>471</v>
      </c>
      <c r="U118" s="7" t="s">
        <v>34</v>
      </c>
      <c r="V118" s="7"/>
      <c r="W118" s="42"/>
    </row>
    <row r="119" spans="1:23" ht="51" x14ac:dyDescent="0.25">
      <c r="A119" s="7">
        <v>112</v>
      </c>
      <c r="B119" s="7" t="s">
        <v>534</v>
      </c>
      <c r="C119" s="7" t="s">
        <v>535</v>
      </c>
      <c r="D119" s="7" t="s">
        <v>525</v>
      </c>
      <c r="E119" s="7" t="s">
        <v>536</v>
      </c>
      <c r="F119" s="18">
        <v>22.1</v>
      </c>
      <c r="G119" s="18"/>
      <c r="H119" s="7">
        <v>1992</v>
      </c>
      <c r="I119" s="8">
        <v>21940</v>
      </c>
      <c r="J119" s="7" t="s">
        <v>407</v>
      </c>
      <c r="K119" s="7" t="s">
        <v>67</v>
      </c>
      <c r="L119" s="14">
        <v>98200</v>
      </c>
      <c r="M119" s="14">
        <v>98200</v>
      </c>
      <c r="N119" s="7">
        <v>112</v>
      </c>
      <c r="O119" s="14">
        <v>29343.279999999999</v>
      </c>
      <c r="P119" s="9">
        <v>40791</v>
      </c>
      <c r="Q119" s="7"/>
      <c r="R119" s="9" t="s">
        <v>537</v>
      </c>
      <c r="S119" s="9"/>
      <c r="T119" s="9" t="s">
        <v>529</v>
      </c>
      <c r="U119" s="7" t="s">
        <v>34</v>
      </c>
      <c r="V119" s="7"/>
      <c r="W119" s="42"/>
    </row>
    <row r="120" spans="1:23" ht="38.25" x14ac:dyDescent="0.25">
      <c r="A120" s="7">
        <v>113</v>
      </c>
      <c r="B120" s="7">
        <v>258</v>
      </c>
      <c r="C120" s="7" t="s">
        <v>538</v>
      </c>
      <c r="D120" s="7" t="s">
        <v>539</v>
      </c>
      <c r="E120" s="7" t="s">
        <v>540</v>
      </c>
      <c r="F120" s="18">
        <v>1399.3</v>
      </c>
      <c r="G120" s="18"/>
      <c r="H120" s="7">
        <v>1989</v>
      </c>
      <c r="I120" s="8">
        <v>109</v>
      </c>
      <c r="J120" s="7" t="s">
        <v>39</v>
      </c>
      <c r="K120" s="7" t="s">
        <v>67</v>
      </c>
      <c r="L120" s="14">
        <v>2703071.57</v>
      </c>
      <c r="M120" s="14">
        <v>2441301.2599999998</v>
      </c>
      <c r="N120" s="7">
        <v>113</v>
      </c>
      <c r="O120" s="14">
        <v>9803117.9900000002</v>
      </c>
      <c r="P120" s="9">
        <v>40161</v>
      </c>
      <c r="Q120" s="7"/>
      <c r="R120" s="9" t="s">
        <v>541</v>
      </c>
      <c r="S120" s="9"/>
      <c r="T120" s="9" t="s">
        <v>542</v>
      </c>
      <c r="U120" s="7" t="s">
        <v>34</v>
      </c>
      <c r="V120" s="7"/>
      <c r="W120" s="42"/>
    </row>
    <row r="121" spans="1:23" ht="38.25" x14ac:dyDescent="0.25">
      <c r="A121" s="7">
        <v>114</v>
      </c>
      <c r="B121" s="7">
        <v>259</v>
      </c>
      <c r="C121" s="7" t="s">
        <v>165</v>
      </c>
      <c r="D121" s="7" t="s">
        <v>543</v>
      </c>
      <c r="E121" s="7" t="s">
        <v>544</v>
      </c>
      <c r="F121" s="18">
        <v>812.8</v>
      </c>
      <c r="G121" s="18"/>
      <c r="H121" s="7">
        <v>1971</v>
      </c>
      <c r="I121" s="8">
        <v>17792</v>
      </c>
      <c r="J121" s="7" t="s">
        <v>545</v>
      </c>
      <c r="K121" s="7" t="s">
        <v>40</v>
      </c>
      <c r="L121" s="14">
        <v>2071998.64</v>
      </c>
      <c r="M121" s="14">
        <v>2071998.64</v>
      </c>
      <c r="N121" s="7">
        <v>114</v>
      </c>
      <c r="O121" s="14">
        <v>1401803.65</v>
      </c>
      <c r="P121" s="9">
        <v>40256</v>
      </c>
      <c r="Q121" s="7"/>
      <c r="R121" s="9" t="s">
        <v>546</v>
      </c>
      <c r="S121" s="9"/>
      <c r="T121" s="9" t="s">
        <v>547</v>
      </c>
      <c r="U121" s="7" t="s">
        <v>34</v>
      </c>
      <c r="V121" s="7"/>
      <c r="W121" s="42"/>
    </row>
    <row r="122" spans="1:23" ht="38.25" x14ac:dyDescent="0.25">
      <c r="A122" s="7">
        <v>115</v>
      </c>
      <c r="B122" s="7">
        <v>260</v>
      </c>
      <c r="C122" s="7" t="s">
        <v>165</v>
      </c>
      <c r="D122" s="7" t="s">
        <v>548</v>
      </c>
      <c r="E122" s="7" t="s">
        <v>549</v>
      </c>
      <c r="F122" s="18">
        <v>835.2</v>
      </c>
      <c r="G122" s="18"/>
      <c r="H122" s="7">
        <v>1975</v>
      </c>
      <c r="I122" s="8">
        <v>17892</v>
      </c>
      <c r="J122" s="7" t="s">
        <v>550</v>
      </c>
      <c r="K122" s="7" t="s">
        <v>67</v>
      </c>
      <c r="L122" s="14">
        <v>12992260.060000001</v>
      </c>
      <c r="M122" s="14">
        <v>12992260.060000001</v>
      </c>
      <c r="N122" s="7">
        <v>115</v>
      </c>
      <c r="O122" s="14">
        <v>2679789.31</v>
      </c>
      <c r="P122" s="9">
        <v>40784</v>
      </c>
      <c r="Q122" s="7"/>
      <c r="R122" s="9" t="s">
        <v>551</v>
      </c>
      <c r="S122" s="9"/>
      <c r="T122" s="9" t="s">
        <v>552</v>
      </c>
      <c r="U122" s="7" t="s">
        <v>34</v>
      </c>
      <c r="V122" s="7"/>
      <c r="W122" s="42"/>
    </row>
    <row r="123" spans="1:23" ht="38.25" x14ac:dyDescent="0.25">
      <c r="A123" s="7">
        <v>116</v>
      </c>
      <c r="B123" s="7" t="s">
        <v>553</v>
      </c>
      <c r="C123" s="7" t="s">
        <v>247</v>
      </c>
      <c r="D123" s="7" t="s">
        <v>548</v>
      </c>
      <c r="E123" s="7" t="s">
        <v>554</v>
      </c>
      <c r="F123" s="18">
        <v>129.6</v>
      </c>
      <c r="G123" s="18"/>
      <c r="H123" s="7">
        <v>1975</v>
      </c>
      <c r="I123" s="8">
        <v>18618</v>
      </c>
      <c r="J123" s="7" t="s">
        <v>555</v>
      </c>
      <c r="K123" s="7" t="s">
        <v>67</v>
      </c>
      <c r="L123" s="14">
        <v>1724046.62</v>
      </c>
      <c r="M123" s="14">
        <v>1724046.62</v>
      </c>
      <c r="N123" s="7">
        <v>116</v>
      </c>
      <c r="O123" s="14"/>
      <c r="P123" s="9">
        <v>40786</v>
      </c>
      <c r="Q123" s="7"/>
      <c r="R123" s="9" t="s">
        <v>556</v>
      </c>
      <c r="S123" s="9"/>
      <c r="T123" s="9" t="s">
        <v>552</v>
      </c>
      <c r="U123" s="7" t="s">
        <v>34</v>
      </c>
      <c r="V123" s="7"/>
    </row>
    <row r="124" spans="1:23" ht="38.25" x14ac:dyDescent="0.25">
      <c r="A124" s="7">
        <v>117</v>
      </c>
      <c r="B124" s="7" t="s">
        <v>557</v>
      </c>
      <c r="C124" s="7" t="s">
        <v>558</v>
      </c>
      <c r="D124" s="7" t="s">
        <v>548</v>
      </c>
      <c r="E124" s="7" t="s">
        <v>559</v>
      </c>
      <c r="F124" s="18">
        <v>114.6</v>
      </c>
      <c r="G124" s="18"/>
      <c r="H124" s="7">
        <v>1975</v>
      </c>
      <c r="I124" s="8">
        <v>17863</v>
      </c>
      <c r="J124" s="7" t="s">
        <v>560</v>
      </c>
      <c r="K124" s="7" t="s">
        <v>67</v>
      </c>
      <c r="L124" s="14">
        <v>56334.239999999998</v>
      </c>
      <c r="M124" s="14">
        <v>56334.239999999998</v>
      </c>
      <c r="N124" s="7">
        <v>117</v>
      </c>
      <c r="O124" s="14">
        <v>152160.15</v>
      </c>
      <c r="P124" s="9">
        <v>40778</v>
      </c>
      <c r="Q124" s="7"/>
      <c r="R124" s="9" t="s">
        <v>561</v>
      </c>
      <c r="S124" s="9"/>
      <c r="T124" s="9" t="s">
        <v>552</v>
      </c>
      <c r="U124" s="7" t="s">
        <v>34</v>
      </c>
      <c r="V124" s="7"/>
      <c r="W124" s="42"/>
    </row>
    <row r="125" spans="1:23" ht="38.25" x14ac:dyDescent="0.25">
      <c r="A125" s="7">
        <v>118</v>
      </c>
      <c r="B125" s="7" t="s">
        <v>562</v>
      </c>
      <c r="C125" s="7" t="s">
        <v>563</v>
      </c>
      <c r="D125" s="7" t="s">
        <v>548</v>
      </c>
      <c r="E125" s="7" t="s">
        <v>564</v>
      </c>
      <c r="F125" s="18">
        <v>8.6</v>
      </c>
      <c r="G125" s="18"/>
      <c r="H125" s="7">
        <v>1975</v>
      </c>
      <c r="I125" s="8">
        <v>18025</v>
      </c>
      <c r="J125" s="7" t="s">
        <v>315</v>
      </c>
      <c r="K125" s="7" t="s">
        <v>67</v>
      </c>
      <c r="L125" s="14">
        <v>380670.32</v>
      </c>
      <c r="M125" s="14">
        <v>380670.32</v>
      </c>
      <c r="N125" s="7">
        <v>118</v>
      </c>
      <c r="O125" s="14"/>
      <c r="P125" s="9">
        <v>40786</v>
      </c>
      <c r="Q125" s="7"/>
      <c r="R125" s="9" t="s">
        <v>565</v>
      </c>
      <c r="S125" s="9"/>
      <c r="T125" s="9" t="s">
        <v>552</v>
      </c>
      <c r="U125" s="7" t="s">
        <v>34</v>
      </c>
      <c r="V125" s="7"/>
    </row>
    <row r="126" spans="1:23" ht="38.25" x14ac:dyDescent="0.25">
      <c r="A126" s="7">
        <v>119</v>
      </c>
      <c r="B126" s="7">
        <v>261</v>
      </c>
      <c r="C126" s="7" t="s">
        <v>100</v>
      </c>
      <c r="D126" s="7" t="s">
        <v>566</v>
      </c>
      <c r="E126" s="7" t="s">
        <v>567</v>
      </c>
      <c r="F126" s="18">
        <v>325</v>
      </c>
      <c r="G126" s="18"/>
      <c r="H126" s="7">
        <v>1986</v>
      </c>
      <c r="I126" s="8">
        <v>17763</v>
      </c>
      <c r="J126" s="7" t="s">
        <v>568</v>
      </c>
      <c r="K126" s="7" t="s">
        <v>40</v>
      </c>
      <c r="L126" s="14">
        <v>561678.16</v>
      </c>
      <c r="M126" s="14">
        <v>561678.16</v>
      </c>
      <c r="N126" s="7">
        <v>119</v>
      </c>
      <c r="O126" s="14">
        <v>747353.75</v>
      </c>
      <c r="P126" s="9">
        <v>40399</v>
      </c>
      <c r="Q126" s="7"/>
      <c r="R126" s="9" t="s">
        <v>569</v>
      </c>
      <c r="S126" s="9"/>
      <c r="T126" s="9" t="s">
        <v>570</v>
      </c>
      <c r="U126" s="7" t="s">
        <v>34</v>
      </c>
      <c r="V126" s="7"/>
      <c r="W126" s="42"/>
    </row>
    <row r="127" spans="1:23" ht="38.25" x14ac:dyDescent="0.25">
      <c r="A127" s="7">
        <v>120</v>
      </c>
      <c r="B127" s="7">
        <v>262</v>
      </c>
      <c r="C127" s="7" t="s">
        <v>571</v>
      </c>
      <c r="D127" s="7" t="s">
        <v>572</v>
      </c>
      <c r="E127" s="7" t="s">
        <v>573</v>
      </c>
      <c r="F127" s="18">
        <v>721.5</v>
      </c>
      <c r="G127" s="18"/>
      <c r="H127" s="7">
        <v>1988</v>
      </c>
      <c r="I127" s="8">
        <v>17992</v>
      </c>
      <c r="J127" s="7" t="s">
        <v>336</v>
      </c>
      <c r="K127" s="7" t="s">
        <v>574</v>
      </c>
      <c r="L127" s="14">
        <v>3430367.8</v>
      </c>
      <c r="M127" s="14">
        <v>3057509.88</v>
      </c>
      <c r="N127" s="7">
        <v>120</v>
      </c>
      <c r="O127" s="14">
        <v>1885452.66</v>
      </c>
      <c r="P127" s="9">
        <v>40329</v>
      </c>
      <c r="Q127" s="7"/>
      <c r="R127" s="9" t="s">
        <v>575</v>
      </c>
      <c r="S127" s="9"/>
      <c r="T127" s="9" t="s">
        <v>576</v>
      </c>
      <c r="U127" s="7" t="s">
        <v>34</v>
      </c>
      <c r="V127" s="7"/>
      <c r="W127" s="42"/>
    </row>
    <row r="128" spans="1:23" ht="38.25" x14ac:dyDescent="0.25">
      <c r="A128" s="7">
        <v>121</v>
      </c>
      <c r="B128" s="7" t="s">
        <v>577</v>
      </c>
      <c r="C128" s="7" t="s">
        <v>563</v>
      </c>
      <c r="D128" s="7" t="s">
        <v>572</v>
      </c>
      <c r="E128" s="7" t="s">
        <v>578</v>
      </c>
      <c r="F128" s="18">
        <v>17.600000000000001</v>
      </c>
      <c r="G128" s="18"/>
      <c r="H128" s="7">
        <v>1989</v>
      </c>
      <c r="I128" s="8">
        <v>17991</v>
      </c>
      <c r="J128" s="7" t="s">
        <v>555</v>
      </c>
      <c r="K128" s="7" t="s">
        <v>40</v>
      </c>
      <c r="L128" s="14">
        <v>79040</v>
      </c>
      <c r="M128" s="14">
        <v>76040</v>
      </c>
      <c r="N128" s="7">
        <v>121</v>
      </c>
      <c r="O128" s="14">
        <v>23368.400000000001</v>
      </c>
      <c r="P128" s="9">
        <v>40329</v>
      </c>
      <c r="Q128" s="7"/>
      <c r="R128" s="9" t="s">
        <v>579</v>
      </c>
      <c r="S128" s="9"/>
      <c r="T128" s="9" t="s">
        <v>1184</v>
      </c>
      <c r="U128" s="7" t="s">
        <v>34</v>
      </c>
      <c r="V128" s="7"/>
      <c r="W128" s="42"/>
    </row>
    <row r="129" spans="1:23" ht="38.25" x14ac:dyDescent="0.25">
      <c r="A129" s="7">
        <v>122</v>
      </c>
      <c r="B129" s="7">
        <v>263</v>
      </c>
      <c r="C129" s="7" t="s">
        <v>580</v>
      </c>
      <c r="D129" s="7" t="s">
        <v>581</v>
      </c>
      <c r="E129" s="7" t="s">
        <v>582</v>
      </c>
      <c r="F129" s="18">
        <v>1084.3</v>
      </c>
      <c r="G129" s="18"/>
      <c r="H129" s="7">
        <v>1982</v>
      </c>
      <c r="I129" s="8" t="s">
        <v>583</v>
      </c>
      <c r="J129" s="7" t="s">
        <v>545</v>
      </c>
      <c r="K129" s="7" t="s">
        <v>67</v>
      </c>
      <c r="L129" s="14">
        <v>7191378.4000000004</v>
      </c>
      <c r="M129" s="14">
        <v>7191378.4000000004</v>
      </c>
      <c r="N129" s="7">
        <v>122</v>
      </c>
      <c r="O129" s="14">
        <v>2982735.81</v>
      </c>
      <c r="P129" s="9">
        <v>39980</v>
      </c>
      <c r="Q129" s="7"/>
      <c r="R129" s="9" t="s">
        <v>584</v>
      </c>
      <c r="S129" s="9"/>
      <c r="T129" s="9" t="s">
        <v>78</v>
      </c>
      <c r="U129" s="7" t="s">
        <v>34</v>
      </c>
      <c r="V129" s="7"/>
      <c r="W129" s="42"/>
    </row>
    <row r="130" spans="1:23" ht="25.5" x14ac:dyDescent="0.25">
      <c r="A130" s="7">
        <v>123</v>
      </c>
      <c r="B130" s="7" t="s">
        <v>585</v>
      </c>
      <c r="C130" s="7" t="s">
        <v>26</v>
      </c>
      <c r="D130" s="7" t="s">
        <v>586</v>
      </c>
      <c r="E130" s="7" t="s">
        <v>587</v>
      </c>
      <c r="F130" s="18">
        <v>267.37</v>
      </c>
      <c r="G130" s="18"/>
      <c r="H130" s="7">
        <v>1987</v>
      </c>
      <c r="I130" s="8" t="s">
        <v>588</v>
      </c>
      <c r="J130" s="7" t="s">
        <v>589</v>
      </c>
      <c r="K130" s="7" t="s">
        <v>31</v>
      </c>
      <c r="L130" s="14">
        <v>1248914.08</v>
      </c>
      <c r="M130" s="14">
        <v>1228108</v>
      </c>
      <c r="N130" s="7">
        <v>123</v>
      </c>
      <c r="O130" s="14">
        <v>845486.71</v>
      </c>
      <c r="P130" s="9">
        <v>39985</v>
      </c>
      <c r="Q130" s="7"/>
      <c r="R130" s="9" t="s">
        <v>584</v>
      </c>
      <c r="S130" s="9"/>
      <c r="T130" s="9" t="s">
        <v>367</v>
      </c>
      <c r="U130" s="7" t="s">
        <v>34</v>
      </c>
      <c r="V130" s="7"/>
      <c r="W130" s="42"/>
    </row>
    <row r="131" spans="1:23" ht="38.25" x14ac:dyDescent="0.25">
      <c r="A131" s="7">
        <v>124</v>
      </c>
      <c r="B131" s="7" t="s">
        <v>590</v>
      </c>
      <c r="C131" s="7" t="s">
        <v>26</v>
      </c>
      <c r="D131" s="7" t="s">
        <v>591</v>
      </c>
      <c r="E131" s="7" t="s">
        <v>592</v>
      </c>
      <c r="F131" s="18">
        <v>302.54000000000002</v>
      </c>
      <c r="G131" s="18"/>
      <c r="H131" s="7">
        <v>1997</v>
      </c>
      <c r="I131" s="8" t="s">
        <v>593</v>
      </c>
      <c r="J131" s="7" t="s">
        <v>30</v>
      </c>
      <c r="K131" s="7" t="s">
        <v>40</v>
      </c>
      <c r="L131" s="14">
        <v>190400</v>
      </c>
      <c r="M131" s="14">
        <v>152168.25</v>
      </c>
      <c r="N131" s="7">
        <v>124</v>
      </c>
      <c r="O131" s="14">
        <v>436867.48</v>
      </c>
      <c r="P131" s="9">
        <v>39856</v>
      </c>
      <c r="Q131" s="7"/>
      <c r="R131" s="9" t="s">
        <v>594</v>
      </c>
      <c r="S131" s="9"/>
      <c r="T131" s="9" t="s">
        <v>595</v>
      </c>
      <c r="U131" s="7" t="s">
        <v>34</v>
      </c>
      <c r="V131" s="7"/>
      <c r="W131" s="42"/>
    </row>
    <row r="132" spans="1:23" ht="38.25" x14ac:dyDescent="0.25">
      <c r="A132" s="7">
        <v>125</v>
      </c>
      <c r="B132" s="7">
        <v>265</v>
      </c>
      <c r="C132" s="7" t="s">
        <v>26</v>
      </c>
      <c r="D132" s="7" t="s">
        <v>596</v>
      </c>
      <c r="E132" s="7" t="s">
        <v>597</v>
      </c>
      <c r="F132" s="18">
        <v>1232.5999999999999</v>
      </c>
      <c r="G132" s="18"/>
      <c r="H132" s="7">
        <v>1969</v>
      </c>
      <c r="I132" s="8" t="s">
        <v>598</v>
      </c>
      <c r="J132" s="7" t="s">
        <v>545</v>
      </c>
      <c r="K132" s="7" t="s">
        <v>40</v>
      </c>
      <c r="L132" s="14">
        <v>784866</v>
      </c>
      <c r="M132" s="14">
        <v>784866</v>
      </c>
      <c r="N132" s="7">
        <v>125</v>
      </c>
      <c r="O132" s="14">
        <v>3018977.64</v>
      </c>
      <c r="P132" s="9">
        <v>39974</v>
      </c>
      <c r="Q132" s="7"/>
      <c r="R132" s="9" t="s">
        <v>599</v>
      </c>
      <c r="S132" s="9"/>
      <c r="T132" s="9" t="s">
        <v>600</v>
      </c>
      <c r="U132" s="7" t="s">
        <v>34</v>
      </c>
      <c r="V132" s="7"/>
      <c r="W132" s="42"/>
    </row>
    <row r="133" spans="1:23" ht="38.25" x14ac:dyDescent="0.25">
      <c r="A133" s="7">
        <v>126</v>
      </c>
      <c r="B133" s="7">
        <v>266</v>
      </c>
      <c r="C133" s="7" t="s">
        <v>601</v>
      </c>
      <c r="D133" s="7" t="s">
        <v>44</v>
      </c>
      <c r="E133" s="7" t="s">
        <v>602</v>
      </c>
      <c r="F133" s="18">
        <v>28.8</v>
      </c>
      <c r="G133" s="18"/>
      <c r="H133" s="7">
        <v>1989</v>
      </c>
      <c r="I133" s="8">
        <v>17793</v>
      </c>
      <c r="J133" s="7" t="s">
        <v>603</v>
      </c>
      <c r="K133" s="7" t="s">
        <v>31</v>
      </c>
      <c r="L133" s="14">
        <v>485626.32</v>
      </c>
      <c r="M133" s="14">
        <v>454750.51</v>
      </c>
      <c r="N133" s="7">
        <v>126</v>
      </c>
      <c r="O133" s="14">
        <v>465669.22</v>
      </c>
      <c r="P133" s="9">
        <v>40266</v>
      </c>
      <c r="Q133" s="7"/>
      <c r="R133" s="9" t="s">
        <v>604</v>
      </c>
      <c r="S133" s="9"/>
      <c r="T133" s="9" t="s">
        <v>48</v>
      </c>
      <c r="U133" s="7" t="s">
        <v>34</v>
      </c>
      <c r="V133" s="7"/>
      <c r="W133" s="42"/>
    </row>
    <row r="134" spans="1:23" ht="38.25" x14ac:dyDescent="0.25">
      <c r="A134" s="7">
        <v>127</v>
      </c>
      <c r="B134" s="7">
        <v>267</v>
      </c>
      <c r="C134" s="7" t="s">
        <v>36</v>
      </c>
      <c r="D134" s="7" t="s">
        <v>44</v>
      </c>
      <c r="E134" s="7" t="s">
        <v>605</v>
      </c>
      <c r="F134" s="18">
        <v>330.3</v>
      </c>
      <c r="G134" s="18"/>
      <c r="H134" s="7">
        <v>1974</v>
      </c>
      <c r="I134" s="8">
        <v>17795</v>
      </c>
      <c r="J134" s="7" t="s">
        <v>606</v>
      </c>
      <c r="K134" s="7" t="s">
        <v>40</v>
      </c>
      <c r="L134" s="14">
        <v>1326495.1599999999</v>
      </c>
      <c r="M134" s="14">
        <v>1326495.1599999999</v>
      </c>
      <c r="N134" s="7">
        <v>127</v>
      </c>
      <c r="O134" s="14">
        <v>441244.47</v>
      </c>
      <c r="P134" s="9">
        <v>40273</v>
      </c>
      <c r="Q134" s="7"/>
      <c r="R134" s="9" t="s">
        <v>607</v>
      </c>
      <c r="S134" s="9"/>
      <c r="T134" s="9" t="s">
        <v>48</v>
      </c>
      <c r="U134" s="7" t="s">
        <v>34</v>
      </c>
      <c r="V134" s="7"/>
      <c r="W134" s="42"/>
    </row>
    <row r="135" spans="1:23" ht="38.25" x14ac:dyDescent="0.25">
      <c r="A135" s="7">
        <v>128</v>
      </c>
      <c r="B135" s="7">
        <v>268</v>
      </c>
      <c r="C135" s="7" t="s">
        <v>483</v>
      </c>
      <c r="D135" s="7" t="s">
        <v>44</v>
      </c>
      <c r="E135" s="7" t="s">
        <v>608</v>
      </c>
      <c r="F135" s="18">
        <v>26.6</v>
      </c>
      <c r="G135" s="18"/>
      <c r="H135" s="7">
        <v>1959</v>
      </c>
      <c r="I135" s="8">
        <v>17791</v>
      </c>
      <c r="J135" s="7" t="s">
        <v>609</v>
      </c>
      <c r="K135" s="7" t="s">
        <v>31</v>
      </c>
      <c r="L135" s="14">
        <v>81551.039999999994</v>
      </c>
      <c r="M135" s="14">
        <v>81551.039999999994</v>
      </c>
      <c r="N135" s="7">
        <v>128</v>
      </c>
      <c r="O135" s="14">
        <v>151768.95999999999</v>
      </c>
      <c r="P135" s="9">
        <v>40267</v>
      </c>
      <c r="Q135" s="7"/>
      <c r="R135" s="9" t="s">
        <v>610</v>
      </c>
      <c r="S135" s="9"/>
      <c r="T135" s="9" t="s">
        <v>48</v>
      </c>
      <c r="U135" s="7" t="s">
        <v>34</v>
      </c>
      <c r="V135" s="7"/>
      <c r="W135" s="42"/>
    </row>
    <row r="136" spans="1:23" ht="38.25" x14ac:dyDescent="0.25">
      <c r="A136" s="7">
        <v>129</v>
      </c>
      <c r="B136" s="7">
        <v>270</v>
      </c>
      <c r="C136" s="7" t="s">
        <v>26</v>
      </c>
      <c r="D136" s="7" t="s">
        <v>611</v>
      </c>
      <c r="E136" s="7" t="s">
        <v>612</v>
      </c>
      <c r="F136" s="18">
        <v>413.8</v>
      </c>
      <c r="G136" s="18"/>
      <c r="H136" s="7">
        <v>1948</v>
      </c>
      <c r="I136" s="8">
        <v>17855</v>
      </c>
      <c r="J136" s="7" t="s">
        <v>39</v>
      </c>
      <c r="K136" s="7" t="s">
        <v>31</v>
      </c>
      <c r="L136" s="14">
        <v>1631048.16</v>
      </c>
      <c r="M136" s="14">
        <v>1631048.16</v>
      </c>
      <c r="N136" s="7">
        <v>129</v>
      </c>
      <c r="O136" s="14">
        <v>552791.28</v>
      </c>
      <c r="P136" s="9">
        <v>40289</v>
      </c>
      <c r="Q136" s="7"/>
      <c r="R136" s="9" t="s">
        <v>613</v>
      </c>
      <c r="S136" s="9"/>
      <c r="T136" s="9" t="s">
        <v>78</v>
      </c>
      <c r="U136" s="7" t="s">
        <v>34</v>
      </c>
      <c r="V136" s="7"/>
      <c r="W136" s="42"/>
    </row>
    <row r="137" spans="1:23" ht="38.25" x14ac:dyDescent="0.25">
      <c r="A137" s="7">
        <v>130</v>
      </c>
      <c r="B137" s="7">
        <v>281</v>
      </c>
      <c r="C137" s="7" t="s">
        <v>36</v>
      </c>
      <c r="D137" s="7" t="s">
        <v>614</v>
      </c>
      <c r="E137" s="7" t="s">
        <v>615</v>
      </c>
      <c r="F137" s="18">
        <v>84</v>
      </c>
      <c r="G137" s="18"/>
      <c r="H137" s="7">
        <v>1999</v>
      </c>
      <c r="I137" s="8">
        <v>19854</v>
      </c>
      <c r="J137" s="7" t="s">
        <v>111</v>
      </c>
      <c r="K137" s="7" t="s">
        <v>40</v>
      </c>
      <c r="L137" s="14">
        <v>984684.88</v>
      </c>
      <c r="M137" s="14">
        <v>503283.38</v>
      </c>
      <c r="N137" s="7">
        <v>130</v>
      </c>
      <c r="O137" s="14">
        <v>261833.88</v>
      </c>
      <c r="P137" s="9">
        <v>41470</v>
      </c>
      <c r="Q137" s="7"/>
      <c r="R137" s="9" t="s">
        <v>73</v>
      </c>
      <c r="S137" s="7"/>
      <c r="T137" s="7" t="s">
        <v>616</v>
      </c>
      <c r="U137" s="7" t="s">
        <v>34</v>
      </c>
      <c r="V137" s="7"/>
      <c r="W137" s="42"/>
    </row>
    <row r="138" spans="1:23" ht="38.25" x14ac:dyDescent="0.25">
      <c r="A138" s="7">
        <v>131</v>
      </c>
      <c r="B138" s="7">
        <v>292</v>
      </c>
      <c r="C138" s="7" t="s">
        <v>580</v>
      </c>
      <c r="D138" s="7" t="s">
        <v>518</v>
      </c>
      <c r="E138" s="7" t="s">
        <v>617</v>
      </c>
      <c r="F138" s="18">
        <v>110.5</v>
      </c>
      <c r="G138" s="18"/>
      <c r="H138" s="7">
        <v>1978</v>
      </c>
      <c r="I138" s="8" t="s">
        <v>618</v>
      </c>
      <c r="J138" s="7" t="s">
        <v>619</v>
      </c>
      <c r="K138" s="7" t="s">
        <v>40</v>
      </c>
      <c r="L138" s="14">
        <v>1012421.84</v>
      </c>
      <c r="M138" s="14">
        <v>1012421.84</v>
      </c>
      <c r="N138" s="7">
        <v>131</v>
      </c>
      <c r="O138" s="14">
        <v>349387.74</v>
      </c>
      <c r="P138" s="9" t="s">
        <v>514</v>
      </c>
      <c r="Q138" s="7"/>
      <c r="R138" s="9" t="s">
        <v>620</v>
      </c>
      <c r="S138" s="9"/>
      <c r="T138" s="9" t="s">
        <v>516</v>
      </c>
      <c r="U138" s="7" t="s">
        <v>34</v>
      </c>
      <c r="V138" s="7"/>
      <c r="W138" s="42"/>
    </row>
    <row r="139" spans="1:23" ht="38.25" x14ac:dyDescent="0.25">
      <c r="A139" s="7">
        <v>132</v>
      </c>
      <c r="B139" s="7">
        <v>295</v>
      </c>
      <c r="C139" s="7" t="s">
        <v>621</v>
      </c>
      <c r="D139" s="7" t="s">
        <v>622</v>
      </c>
      <c r="E139" s="7" t="s">
        <v>623</v>
      </c>
      <c r="F139" s="18">
        <v>107.3</v>
      </c>
      <c r="G139" s="18"/>
      <c r="H139" s="7">
        <v>1957</v>
      </c>
      <c r="I139" s="8">
        <v>157</v>
      </c>
      <c r="J139" s="7" t="s">
        <v>72</v>
      </c>
      <c r="K139" s="7" t="s">
        <v>624</v>
      </c>
      <c r="L139" s="14">
        <v>121323.36</v>
      </c>
      <c r="M139" s="14">
        <v>121323.36</v>
      </c>
      <c r="N139" s="7">
        <v>132</v>
      </c>
      <c r="O139" s="14">
        <v>612210.88</v>
      </c>
      <c r="P139" s="9">
        <v>40217</v>
      </c>
      <c r="Q139" s="7"/>
      <c r="R139" s="9" t="s">
        <v>625</v>
      </c>
      <c r="S139" s="9"/>
      <c r="T139" s="9" t="s">
        <v>616</v>
      </c>
      <c r="U139" s="7" t="s">
        <v>34</v>
      </c>
      <c r="V139" s="7"/>
      <c r="W139" s="42"/>
    </row>
    <row r="140" spans="1:23" ht="38.25" x14ac:dyDescent="0.25">
      <c r="A140" s="7">
        <v>133</v>
      </c>
      <c r="B140" s="7">
        <v>296</v>
      </c>
      <c r="C140" s="7" t="s">
        <v>626</v>
      </c>
      <c r="D140" s="7" t="s">
        <v>627</v>
      </c>
      <c r="E140" s="7" t="s">
        <v>628</v>
      </c>
      <c r="F140" s="18">
        <v>42.1</v>
      </c>
      <c r="G140" s="18"/>
      <c r="H140" s="7">
        <v>1957</v>
      </c>
      <c r="I140" s="8">
        <v>17856</v>
      </c>
      <c r="J140" s="7" t="s">
        <v>629</v>
      </c>
      <c r="K140" s="7" t="s">
        <v>630</v>
      </c>
      <c r="L140" s="14">
        <v>24376.240000000002</v>
      </c>
      <c r="M140" s="14">
        <v>24376.240000000002</v>
      </c>
      <c r="N140" s="7">
        <v>133</v>
      </c>
      <c r="O140" s="14">
        <v>55898.28</v>
      </c>
      <c r="P140" s="9">
        <v>40273</v>
      </c>
      <c r="Q140" s="7"/>
      <c r="R140" s="9" t="s">
        <v>631</v>
      </c>
      <c r="S140" s="9"/>
      <c r="T140" s="9" t="s">
        <v>616</v>
      </c>
      <c r="U140" s="7" t="s">
        <v>34</v>
      </c>
      <c r="V140" s="7"/>
      <c r="W140" s="42"/>
    </row>
    <row r="141" spans="1:23" ht="38.25" x14ac:dyDescent="0.25">
      <c r="A141" s="7">
        <v>134</v>
      </c>
      <c r="B141" s="7">
        <v>297</v>
      </c>
      <c r="C141" s="7" t="s">
        <v>632</v>
      </c>
      <c r="D141" s="7" t="s">
        <v>633</v>
      </c>
      <c r="E141" s="7" t="s">
        <v>634</v>
      </c>
      <c r="F141" s="18">
        <v>1340.54</v>
      </c>
      <c r="G141" s="18"/>
      <c r="H141" s="7">
        <v>1957</v>
      </c>
      <c r="I141" s="8" t="s">
        <v>635</v>
      </c>
      <c r="J141" s="7" t="s">
        <v>636</v>
      </c>
      <c r="K141" s="7" t="s">
        <v>67</v>
      </c>
      <c r="L141" s="14">
        <v>5371470.2400000002</v>
      </c>
      <c r="M141" s="14">
        <v>5371470.2400000002</v>
      </c>
      <c r="N141" s="7">
        <v>134</v>
      </c>
      <c r="O141" s="14">
        <v>3283058.77</v>
      </c>
      <c r="P141" s="9">
        <v>38715</v>
      </c>
      <c r="Q141" s="7"/>
      <c r="R141" s="9" t="s">
        <v>637</v>
      </c>
      <c r="S141" s="9"/>
      <c r="T141" s="9" t="s">
        <v>616</v>
      </c>
      <c r="U141" s="7" t="s">
        <v>34</v>
      </c>
      <c r="V141" s="7"/>
      <c r="W141" s="42"/>
    </row>
    <row r="142" spans="1:23" ht="51" x14ac:dyDescent="0.25">
      <c r="A142" s="7">
        <v>135</v>
      </c>
      <c r="B142" s="7">
        <v>325</v>
      </c>
      <c r="C142" s="7" t="s">
        <v>638</v>
      </c>
      <c r="D142" s="7" t="s">
        <v>639</v>
      </c>
      <c r="E142" s="7" t="s">
        <v>640</v>
      </c>
      <c r="F142" s="18">
        <v>143.30000000000001</v>
      </c>
      <c r="G142" s="18"/>
      <c r="H142" s="7">
        <v>1909</v>
      </c>
      <c r="I142" s="7">
        <v>12232</v>
      </c>
      <c r="J142" s="7" t="s">
        <v>72</v>
      </c>
      <c r="K142" s="7" t="s">
        <v>31</v>
      </c>
      <c r="L142" s="14">
        <v>51239.199999999997</v>
      </c>
      <c r="M142" s="14">
        <v>51239.199999999997</v>
      </c>
      <c r="N142" s="7">
        <v>135</v>
      </c>
      <c r="O142" s="14">
        <v>191433.04</v>
      </c>
      <c r="P142" s="9">
        <v>41631</v>
      </c>
      <c r="Q142" s="7"/>
      <c r="R142" s="7" t="s">
        <v>73</v>
      </c>
      <c r="S142" s="7"/>
      <c r="T142" s="7" t="s">
        <v>641</v>
      </c>
      <c r="U142" s="7" t="s">
        <v>34</v>
      </c>
      <c r="V142" s="7"/>
      <c r="W142" s="42"/>
    </row>
    <row r="143" spans="1:23" ht="38.25" x14ac:dyDescent="0.25">
      <c r="A143" s="7">
        <v>136</v>
      </c>
      <c r="B143" s="7">
        <v>368</v>
      </c>
      <c r="C143" s="7" t="s">
        <v>197</v>
      </c>
      <c r="D143" s="7" t="s">
        <v>642</v>
      </c>
      <c r="E143" s="7" t="s">
        <v>643</v>
      </c>
      <c r="F143" s="18">
        <v>109.4</v>
      </c>
      <c r="G143" s="18"/>
      <c r="H143" s="7">
        <v>2000</v>
      </c>
      <c r="I143" s="8">
        <v>18717</v>
      </c>
      <c r="J143" s="7" t="s">
        <v>644</v>
      </c>
      <c r="K143" s="7" t="s">
        <v>624</v>
      </c>
      <c r="L143" s="14">
        <v>3341846</v>
      </c>
      <c r="M143" s="14">
        <v>1370932.9</v>
      </c>
      <c r="N143" s="7">
        <v>136</v>
      </c>
      <c r="O143" s="14">
        <v>624192.64</v>
      </c>
      <c r="P143" s="9">
        <v>40786</v>
      </c>
      <c r="Q143" s="7"/>
      <c r="R143" s="9" t="s">
        <v>645</v>
      </c>
      <c r="S143" s="9"/>
      <c r="T143" s="9" t="s">
        <v>616</v>
      </c>
      <c r="U143" s="7" t="s">
        <v>34</v>
      </c>
      <c r="V143" s="7"/>
      <c r="W143" s="42"/>
    </row>
    <row r="144" spans="1:23" ht="38.25" x14ac:dyDescent="0.25">
      <c r="A144" s="7">
        <v>137</v>
      </c>
      <c r="B144" s="7">
        <v>400</v>
      </c>
      <c r="C144" s="7" t="s">
        <v>36</v>
      </c>
      <c r="D144" s="7" t="s">
        <v>646</v>
      </c>
      <c r="E144" s="7" t="s">
        <v>647</v>
      </c>
      <c r="F144" s="18">
        <v>153</v>
      </c>
      <c r="G144" s="18"/>
      <c r="H144" s="7">
        <v>1975</v>
      </c>
      <c r="I144" s="8" t="s">
        <v>648</v>
      </c>
      <c r="J144" s="7" t="s">
        <v>649</v>
      </c>
      <c r="K144" s="7" t="s">
        <v>67</v>
      </c>
      <c r="L144" s="14">
        <v>2622037.5499999998</v>
      </c>
      <c r="M144" s="14">
        <v>786269.46</v>
      </c>
      <c r="N144" s="7">
        <v>137</v>
      </c>
      <c r="O144" s="14">
        <v>203145.75</v>
      </c>
      <c r="P144" s="9">
        <v>40879</v>
      </c>
      <c r="Q144" s="7"/>
      <c r="R144" s="9" t="s">
        <v>650</v>
      </c>
      <c r="S144" s="9"/>
      <c r="T144" s="9" t="s">
        <v>78</v>
      </c>
      <c r="U144" s="7" t="s">
        <v>34</v>
      </c>
      <c r="V144" s="7"/>
      <c r="W144" s="42"/>
    </row>
    <row r="145" spans="1:23" ht="51" x14ac:dyDescent="0.25">
      <c r="A145" s="7">
        <v>138</v>
      </c>
      <c r="B145" s="7" t="s">
        <v>651</v>
      </c>
      <c r="C145" s="7" t="s">
        <v>652</v>
      </c>
      <c r="D145" s="7" t="s">
        <v>653</v>
      </c>
      <c r="E145" s="7" t="s">
        <v>654</v>
      </c>
      <c r="F145" s="18"/>
      <c r="G145" s="18">
        <v>720</v>
      </c>
      <c r="H145" s="7">
        <v>1975</v>
      </c>
      <c r="I145" s="8">
        <v>20178</v>
      </c>
      <c r="J145" s="7" t="s">
        <v>655</v>
      </c>
      <c r="K145" s="7" t="s">
        <v>656</v>
      </c>
      <c r="L145" s="14">
        <v>3873601.44</v>
      </c>
      <c r="M145" s="14">
        <v>3873601.44</v>
      </c>
      <c r="N145" s="7">
        <v>138</v>
      </c>
      <c r="O145" s="14">
        <v>1322300</v>
      </c>
      <c r="P145" s="9">
        <v>40444</v>
      </c>
      <c r="Q145" s="7"/>
      <c r="R145" s="9" t="s">
        <v>657</v>
      </c>
      <c r="S145" s="9"/>
      <c r="T145" s="9" t="s">
        <v>78</v>
      </c>
      <c r="U145" s="7" t="s">
        <v>34</v>
      </c>
      <c r="V145" s="7"/>
      <c r="W145" s="42"/>
    </row>
    <row r="146" spans="1:23" ht="38.25" x14ac:dyDescent="0.25">
      <c r="A146" s="7">
        <v>139</v>
      </c>
      <c r="B146" s="7" t="s">
        <v>658</v>
      </c>
      <c r="C146" s="7" t="s">
        <v>659</v>
      </c>
      <c r="D146" s="7" t="s">
        <v>660</v>
      </c>
      <c r="E146" s="7" t="s">
        <v>71</v>
      </c>
      <c r="F146" s="18"/>
      <c r="G146" s="18">
        <v>1655.81</v>
      </c>
      <c r="H146" s="7">
        <v>2003</v>
      </c>
      <c r="I146" s="8">
        <v>22682</v>
      </c>
      <c r="J146" s="7" t="s">
        <v>661</v>
      </c>
      <c r="K146" s="7" t="s">
        <v>71</v>
      </c>
      <c r="L146" s="14">
        <v>3159652.5</v>
      </c>
      <c r="M146" s="14">
        <v>0</v>
      </c>
      <c r="N146" s="7">
        <v>139</v>
      </c>
      <c r="O146" s="14"/>
      <c r="P146" s="7" t="s">
        <v>71</v>
      </c>
      <c r="Q146" s="7"/>
      <c r="R146" s="7" t="s">
        <v>73</v>
      </c>
      <c r="S146" s="7"/>
      <c r="T146" s="9" t="s">
        <v>78</v>
      </c>
      <c r="U146" s="7" t="s">
        <v>34</v>
      </c>
      <c r="V146" s="7"/>
    </row>
    <row r="147" spans="1:23" ht="38.25" x14ac:dyDescent="0.25">
      <c r="A147" s="7">
        <v>140</v>
      </c>
      <c r="B147" s="7">
        <v>431</v>
      </c>
      <c r="C147" s="7" t="s">
        <v>100</v>
      </c>
      <c r="D147" s="7" t="s">
        <v>662</v>
      </c>
      <c r="E147" s="7" t="s">
        <v>663</v>
      </c>
      <c r="F147" s="18">
        <v>398.1</v>
      </c>
      <c r="G147" s="18"/>
      <c r="H147" s="7">
        <v>1989</v>
      </c>
      <c r="I147" s="8" t="s">
        <v>664</v>
      </c>
      <c r="J147" s="7" t="s">
        <v>665</v>
      </c>
      <c r="K147" s="7" t="s">
        <v>40</v>
      </c>
      <c r="L147" s="14">
        <v>521479.22</v>
      </c>
      <c r="M147" s="14">
        <v>521479.22</v>
      </c>
      <c r="N147" s="7">
        <v>140</v>
      </c>
      <c r="O147" s="14">
        <v>1258744.43</v>
      </c>
      <c r="P147" s="9">
        <v>40169</v>
      </c>
      <c r="Q147" s="7"/>
      <c r="R147" s="9" t="s">
        <v>666</v>
      </c>
      <c r="S147" s="9"/>
      <c r="T147" s="9" t="s">
        <v>42</v>
      </c>
      <c r="U147" s="7" t="s">
        <v>34</v>
      </c>
      <c r="V147" s="7"/>
      <c r="W147" s="42"/>
    </row>
    <row r="148" spans="1:23" ht="38.25" x14ac:dyDescent="0.25">
      <c r="A148" s="7">
        <v>141</v>
      </c>
      <c r="B148" s="7" t="s">
        <v>667</v>
      </c>
      <c r="C148" s="7" t="s">
        <v>223</v>
      </c>
      <c r="D148" s="7" t="s">
        <v>662</v>
      </c>
      <c r="E148" s="7" t="s">
        <v>668</v>
      </c>
      <c r="F148" s="18">
        <v>23.2</v>
      </c>
      <c r="G148" s="18"/>
      <c r="H148" s="7">
        <v>1989</v>
      </c>
      <c r="I148" s="8" t="s">
        <v>669</v>
      </c>
      <c r="J148" s="7" t="s">
        <v>670</v>
      </c>
      <c r="K148" s="7" t="s">
        <v>40</v>
      </c>
      <c r="L148" s="14">
        <v>124830</v>
      </c>
      <c r="M148" s="14">
        <v>124830</v>
      </c>
      <c r="N148" s="7">
        <v>141</v>
      </c>
      <c r="O148" s="14">
        <v>30803.8</v>
      </c>
      <c r="P148" s="9">
        <v>40190</v>
      </c>
      <c r="Q148" s="7"/>
      <c r="R148" s="9" t="s">
        <v>671</v>
      </c>
      <c r="S148" s="9"/>
      <c r="T148" s="9" t="s">
        <v>42</v>
      </c>
      <c r="U148" s="7" t="s">
        <v>34</v>
      </c>
      <c r="V148" s="7"/>
      <c r="W148" s="42"/>
    </row>
    <row r="149" spans="1:23" ht="38.25" x14ac:dyDescent="0.25">
      <c r="A149" s="7">
        <v>142</v>
      </c>
      <c r="B149" s="7">
        <v>436</v>
      </c>
      <c r="C149" s="7" t="s">
        <v>75</v>
      </c>
      <c r="D149" s="7" t="s">
        <v>672</v>
      </c>
      <c r="E149" s="7" t="s">
        <v>673</v>
      </c>
      <c r="F149" s="18">
        <v>108.4</v>
      </c>
      <c r="G149" s="18"/>
      <c r="H149" s="7">
        <v>1998</v>
      </c>
      <c r="I149" s="8">
        <v>22308</v>
      </c>
      <c r="J149" s="7" t="s">
        <v>39</v>
      </c>
      <c r="K149" s="7" t="s">
        <v>40</v>
      </c>
      <c r="L149" s="14">
        <v>838188</v>
      </c>
      <c r="M149" s="14">
        <v>0</v>
      </c>
      <c r="N149" s="7">
        <v>142</v>
      </c>
      <c r="O149" s="14">
        <v>97319.35</v>
      </c>
      <c r="P149" s="9">
        <v>40422</v>
      </c>
      <c r="Q149" s="7"/>
      <c r="R149" s="9" t="s">
        <v>674</v>
      </c>
      <c r="S149" s="9"/>
      <c r="T149" s="9" t="s">
        <v>78</v>
      </c>
      <c r="U149" s="7" t="s">
        <v>34</v>
      </c>
      <c r="V149" s="7"/>
      <c r="W149" s="42"/>
    </row>
    <row r="150" spans="1:23" ht="38.25" x14ac:dyDescent="0.25">
      <c r="A150" s="7">
        <v>143</v>
      </c>
      <c r="B150" s="7">
        <v>438</v>
      </c>
      <c r="C150" s="7" t="s">
        <v>580</v>
      </c>
      <c r="D150" s="7" t="s">
        <v>675</v>
      </c>
      <c r="E150" s="7" t="s">
        <v>676</v>
      </c>
      <c r="F150" s="18">
        <v>430.95</v>
      </c>
      <c r="G150" s="18"/>
      <c r="H150" s="7">
        <v>1961</v>
      </c>
      <c r="I150" s="8" t="s">
        <v>677</v>
      </c>
      <c r="J150" s="7" t="s">
        <v>30</v>
      </c>
      <c r="K150" s="7" t="s">
        <v>40</v>
      </c>
      <c r="L150" s="14">
        <v>331360</v>
      </c>
      <c r="M150" s="14">
        <v>331360</v>
      </c>
      <c r="N150" s="7">
        <v>143</v>
      </c>
      <c r="O150" s="14">
        <v>1362770.28</v>
      </c>
      <c r="P150" s="9">
        <v>39728</v>
      </c>
      <c r="Q150" s="7"/>
      <c r="R150" s="9" t="s">
        <v>678</v>
      </c>
      <c r="S150" s="9"/>
      <c r="T150" s="9" t="s">
        <v>254</v>
      </c>
      <c r="U150" s="7" t="s">
        <v>34</v>
      </c>
      <c r="V150" s="7"/>
      <c r="W150" s="42"/>
    </row>
    <row r="151" spans="1:23" ht="25.5" x14ac:dyDescent="0.25">
      <c r="A151" s="7">
        <v>144</v>
      </c>
      <c r="B151" s="7">
        <v>439</v>
      </c>
      <c r="C151" s="7" t="s">
        <v>679</v>
      </c>
      <c r="D151" s="7" t="s">
        <v>680</v>
      </c>
      <c r="E151" s="7" t="s">
        <v>681</v>
      </c>
      <c r="F151" s="18">
        <v>31.5</v>
      </c>
      <c r="G151" s="18"/>
      <c r="H151" s="7">
        <v>1961</v>
      </c>
      <c r="I151" s="8"/>
      <c r="J151" s="7" t="s">
        <v>30</v>
      </c>
      <c r="K151" s="7" t="s">
        <v>40</v>
      </c>
      <c r="L151" s="14">
        <v>6080</v>
      </c>
      <c r="M151" s="14">
        <v>6080</v>
      </c>
      <c r="N151" s="7">
        <v>144</v>
      </c>
      <c r="O151" s="14"/>
      <c r="P151" s="9"/>
      <c r="Q151" s="7"/>
      <c r="R151" s="9" t="s">
        <v>73</v>
      </c>
      <c r="S151" s="9"/>
      <c r="T151" s="9" t="s">
        <v>254</v>
      </c>
      <c r="U151" s="7" t="s">
        <v>34</v>
      </c>
      <c r="V151" s="7"/>
    </row>
    <row r="152" spans="1:23" ht="38.25" x14ac:dyDescent="0.25">
      <c r="A152" s="7">
        <v>145</v>
      </c>
      <c r="B152" s="7">
        <v>440</v>
      </c>
      <c r="C152" s="7" t="s">
        <v>682</v>
      </c>
      <c r="D152" s="7" t="s">
        <v>683</v>
      </c>
      <c r="E152" s="7" t="s">
        <v>684</v>
      </c>
      <c r="F152" s="18">
        <v>31.5</v>
      </c>
      <c r="G152" s="18"/>
      <c r="H152" s="7">
        <v>1961</v>
      </c>
      <c r="I152" s="8">
        <v>22948</v>
      </c>
      <c r="J152" s="7" t="s">
        <v>39</v>
      </c>
      <c r="K152" s="7" t="s">
        <v>40</v>
      </c>
      <c r="L152" s="14">
        <v>16971.849999999999</v>
      </c>
      <c r="M152" s="14">
        <v>16971.849999999999</v>
      </c>
      <c r="N152" s="7">
        <v>145</v>
      </c>
      <c r="O152" s="14">
        <v>41824.129999999997</v>
      </c>
      <c r="P152" s="9">
        <v>40526</v>
      </c>
      <c r="Q152" s="7"/>
      <c r="R152" s="9" t="s">
        <v>685</v>
      </c>
      <c r="S152" s="9"/>
      <c r="T152" s="9" t="s">
        <v>254</v>
      </c>
      <c r="U152" s="7" t="s">
        <v>34</v>
      </c>
      <c r="V152" s="7"/>
      <c r="W152" s="42"/>
    </row>
    <row r="153" spans="1:23" ht="38.25" x14ac:dyDescent="0.25">
      <c r="A153" s="7">
        <v>146</v>
      </c>
      <c r="B153" s="7">
        <v>447</v>
      </c>
      <c r="C153" s="7" t="s">
        <v>686</v>
      </c>
      <c r="D153" s="7" t="s">
        <v>687</v>
      </c>
      <c r="E153" s="7" t="s">
        <v>688</v>
      </c>
      <c r="F153" s="18">
        <v>0.9</v>
      </c>
      <c r="G153" s="18"/>
      <c r="H153" s="7">
        <v>1990</v>
      </c>
      <c r="I153" s="8">
        <v>22422</v>
      </c>
      <c r="J153" s="7" t="s">
        <v>689</v>
      </c>
      <c r="K153" s="7" t="s">
        <v>690</v>
      </c>
      <c r="L153" s="14">
        <v>207911.67999999999</v>
      </c>
      <c r="M153" s="14">
        <v>168645.48</v>
      </c>
      <c r="N153" s="7">
        <v>146</v>
      </c>
      <c r="O153" s="14">
        <v>1900</v>
      </c>
      <c r="P153" s="9">
        <v>40444</v>
      </c>
      <c r="Q153" s="7"/>
      <c r="R153" s="9" t="s">
        <v>691</v>
      </c>
      <c r="S153" s="9"/>
      <c r="T153" s="7" t="s">
        <v>641</v>
      </c>
      <c r="U153" s="7" t="s">
        <v>34</v>
      </c>
      <c r="V153" s="7"/>
      <c r="W153" s="42"/>
    </row>
    <row r="154" spans="1:23" ht="38.25" x14ac:dyDescent="0.25">
      <c r="A154" s="7">
        <v>147</v>
      </c>
      <c r="B154" s="7" t="s">
        <v>692</v>
      </c>
      <c r="C154" s="7" t="s">
        <v>693</v>
      </c>
      <c r="D154" s="7" t="s">
        <v>694</v>
      </c>
      <c r="E154" s="7" t="s">
        <v>695</v>
      </c>
      <c r="F154" s="18">
        <v>16</v>
      </c>
      <c r="G154" s="18"/>
      <c r="H154" s="7">
        <v>1980</v>
      </c>
      <c r="I154" s="7">
        <v>12227</v>
      </c>
      <c r="J154" s="7" t="s">
        <v>30</v>
      </c>
      <c r="K154" s="7" t="s">
        <v>696</v>
      </c>
      <c r="L154" s="14">
        <v>179631.84</v>
      </c>
      <c r="M154" s="14">
        <v>0</v>
      </c>
      <c r="N154" s="7">
        <v>147</v>
      </c>
      <c r="O154" s="14">
        <v>21773.119999999999</v>
      </c>
      <c r="P154" s="9">
        <v>41631</v>
      </c>
      <c r="Q154" s="7"/>
      <c r="R154" s="7" t="s">
        <v>73</v>
      </c>
      <c r="S154" s="7"/>
      <c r="T154" s="9" t="s">
        <v>641</v>
      </c>
      <c r="U154" s="7" t="s">
        <v>34</v>
      </c>
      <c r="V154" s="7"/>
      <c r="W154" s="42"/>
    </row>
    <row r="155" spans="1:23" ht="38.25" x14ac:dyDescent="0.25">
      <c r="A155" s="7">
        <v>148</v>
      </c>
      <c r="B155" s="7">
        <v>458</v>
      </c>
      <c r="C155" s="7" t="s">
        <v>697</v>
      </c>
      <c r="D155" s="7" t="s">
        <v>698</v>
      </c>
      <c r="E155" s="7" t="s">
        <v>699</v>
      </c>
      <c r="F155" s="18">
        <v>48</v>
      </c>
      <c r="G155" s="18"/>
      <c r="H155" s="7">
        <v>1968</v>
      </c>
      <c r="I155" s="8" t="s">
        <v>700</v>
      </c>
      <c r="J155" s="7" t="s">
        <v>30</v>
      </c>
      <c r="K155" s="7" t="s">
        <v>40</v>
      </c>
      <c r="L155" s="14">
        <v>4713.5200000000004</v>
      </c>
      <c r="M155" s="14">
        <v>4713.5200000000004</v>
      </c>
      <c r="N155" s="7">
        <v>148</v>
      </c>
      <c r="O155" s="14">
        <v>63732</v>
      </c>
      <c r="P155" s="9">
        <v>37585</v>
      </c>
      <c r="Q155" s="7"/>
      <c r="R155" s="9" t="s">
        <v>701</v>
      </c>
      <c r="S155" s="9"/>
      <c r="T155" s="9" t="s">
        <v>326</v>
      </c>
      <c r="U155" s="7" t="s">
        <v>34</v>
      </c>
      <c r="V155" s="7"/>
      <c r="W155" s="42"/>
    </row>
    <row r="156" spans="1:23" ht="51" x14ac:dyDescent="0.25">
      <c r="A156" s="7">
        <v>149</v>
      </c>
      <c r="B156" s="7">
        <v>459</v>
      </c>
      <c r="C156" s="7" t="s">
        <v>702</v>
      </c>
      <c r="D156" s="7" t="s">
        <v>703</v>
      </c>
      <c r="E156" s="7" t="s">
        <v>704</v>
      </c>
      <c r="F156" s="18">
        <v>750</v>
      </c>
      <c r="G156" s="18"/>
      <c r="H156" s="7">
        <v>1990</v>
      </c>
      <c r="I156" s="8">
        <v>815</v>
      </c>
      <c r="J156" s="7" t="s">
        <v>705</v>
      </c>
      <c r="K156" s="7" t="s">
        <v>446</v>
      </c>
      <c r="L156" s="14">
        <v>3661200.16</v>
      </c>
      <c r="M156" s="14">
        <v>3353360.16</v>
      </c>
      <c r="N156" s="7">
        <v>149</v>
      </c>
      <c r="O156" s="14"/>
      <c r="P156" s="9">
        <v>40780</v>
      </c>
      <c r="Q156" s="7"/>
      <c r="R156" s="9" t="s">
        <v>706</v>
      </c>
      <c r="S156" s="9"/>
      <c r="T156" s="9" t="s">
        <v>641</v>
      </c>
      <c r="U156" s="7" t="s">
        <v>34</v>
      </c>
      <c r="V156" s="7"/>
    </row>
    <row r="157" spans="1:23" ht="38.25" x14ac:dyDescent="0.25">
      <c r="A157" s="7">
        <v>150</v>
      </c>
      <c r="B157" s="7">
        <v>461</v>
      </c>
      <c r="C157" s="7" t="s">
        <v>707</v>
      </c>
      <c r="D157" s="7" t="s">
        <v>708</v>
      </c>
      <c r="E157" s="7" t="s">
        <v>709</v>
      </c>
      <c r="F157" s="18">
        <v>23.2</v>
      </c>
      <c r="G157" s="18"/>
      <c r="H157" s="7">
        <v>1999</v>
      </c>
      <c r="I157" s="8">
        <v>20041</v>
      </c>
      <c r="J157" s="7" t="s">
        <v>710</v>
      </c>
      <c r="K157" s="7" t="s">
        <v>40</v>
      </c>
      <c r="L157" s="14">
        <v>771808.88</v>
      </c>
      <c r="M157" s="14">
        <v>313489.7</v>
      </c>
      <c r="N157" s="7">
        <v>150</v>
      </c>
      <c r="O157" s="14">
        <v>30803.8</v>
      </c>
      <c r="P157" s="7" t="s">
        <v>71</v>
      </c>
      <c r="Q157" s="7"/>
      <c r="R157" s="9" t="s">
        <v>73</v>
      </c>
      <c r="S157" s="7"/>
      <c r="T157" s="9" t="s">
        <v>641</v>
      </c>
      <c r="U157" s="7" t="s">
        <v>34</v>
      </c>
      <c r="V157" s="7"/>
      <c r="W157" s="42"/>
    </row>
    <row r="158" spans="1:23" ht="38.25" x14ac:dyDescent="0.25">
      <c r="A158" s="7">
        <v>151</v>
      </c>
      <c r="B158" s="7">
        <v>617</v>
      </c>
      <c r="C158" s="7" t="s">
        <v>100</v>
      </c>
      <c r="D158" s="7" t="s">
        <v>711</v>
      </c>
      <c r="E158" s="7" t="s">
        <v>712</v>
      </c>
      <c r="F158" s="18">
        <v>232.6</v>
      </c>
      <c r="G158" s="18"/>
      <c r="H158" s="7">
        <v>1963</v>
      </c>
      <c r="I158" s="8">
        <v>17817</v>
      </c>
      <c r="J158" s="7" t="s">
        <v>713</v>
      </c>
      <c r="K158" s="7" t="s">
        <v>40</v>
      </c>
      <c r="L158" s="14">
        <v>532958.1</v>
      </c>
      <c r="M158" s="14">
        <v>532958.1</v>
      </c>
      <c r="N158" s="7">
        <v>151</v>
      </c>
      <c r="O158" s="14">
        <v>401155.92</v>
      </c>
      <c r="P158" s="9">
        <v>40820</v>
      </c>
      <c r="Q158" s="7"/>
      <c r="R158" s="9" t="s">
        <v>73</v>
      </c>
      <c r="S158" s="9"/>
      <c r="T158" s="9" t="s">
        <v>714</v>
      </c>
      <c r="U158" s="7" t="s">
        <v>34</v>
      </c>
      <c r="V158" s="7"/>
      <c r="W158" s="42"/>
    </row>
    <row r="159" spans="1:23" ht="38.25" x14ac:dyDescent="0.25">
      <c r="A159" s="7">
        <v>152</v>
      </c>
      <c r="B159" s="7">
        <v>618</v>
      </c>
      <c r="C159" s="7" t="s">
        <v>524</v>
      </c>
      <c r="D159" s="7" t="s">
        <v>711</v>
      </c>
      <c r="E159" s="7" t="s">
        <v>715</v>
      </c>
      <c r="F159" s="18">
        <v>282</v>
      </c>
      <c r="G159" s="18"/>
      <c r="H159" s="7">
        <v>1963</v>
      </c>
      <c r="I159" s="8">
        <v>2</v>
      </c>
      <c r="J159" s="7" t="s">
        <v>716</v>
      </c>
      <c r="K159" s="7" t="s">
        <v>40</v>
      </c>
      <c r="L159" s="14">
        <v>499890</v>
      </c>
      <c r="M159" s="14">
        <v>499890</v>
      </c>
      <c r="N159" s="7">
        <v>152</v>
      </c>
      <c r="O159" s="14"/>
      <c r="P159" s="9">
        <v>40169</v>
      </c>
      <c r="Q159" s="7"/>
      <c r="R159" s="9" t="s">
        <v>73</v>
      </c>
      <c r="S159" s="9"/>
      <c r="T159" s="9" t="s">
        <v>714</v>
      </c>
      <c r="U159" s="7" t="s">
        <v>34</v>
      </c>
      <c r="V159" s="7"/>
    </row>
    <row r="160" spans="1:23" ht="51" x14ac:dyDescent="0.25">
      <c r="A160" s="7">
        <v>153</v>
      </c>
      <c r="B160" s="7" t="s">
        <v>717</v>
      </c>
      <c r="C160" s="7" t="s">
        <v>718</v>
      </c>
      <c r="D160" s="7" t="s">
        <v>711</v>
      </c>
      <c r="E160" s="7" t="s">
        <v>719</v>
      </c>
      <c r="F160" s="18">
        <v>64.099999999999994</v>
      </c>
      <c r="G160" s="18"/>
      <c r="H160" s="7">
        <v>1963</v>
      </c>
      <c r="I160" s="8">
        <v>20101</v>
      </c>
      <c r="J160" s="7" t="s">
        <v>720</v>
      </c>
      <c r="K160" s="7" t="s">
        <v>40</v>
      </c>
      <c r="L160" s="14">
        <v>86704</v>
      </c>
      <c r="M160" s="14">
        <v>86704</v>
      </c>
      <c r="N160" s="7">
        <v>153</v>
      </c>
      <c r="O160" s="14">
        <v>85108.78</v>
      </c>
      <c r="P160" s="9">
        <v>40289</v>
      </c>
      <c r="Q160" s="7"/>
      <c r="R160" s="9" t="s">
        <v>721</v>
      </c>
      <c r="S160" s="9"/>
      <c r="T160" s="9" t="s">
        <v>714</v>
      </c>
      <c r="U160" s="7" t="s">
        <v>34</v>
      </c>
      <c r="V160" s="7"/>
      <c r="W160" s="42"/>
    </row>
    <row r="161" spans="1:23" ht="51" x14ac:dyDescent="0.25">
      <c r="A161" s="7">
        <v>154</v>
      </c>
      <c r="B161" s="7" t="s">
        <v>722</v>
      </c>
      <c r="C161" s="7" t="s">
        <v>563</v>
      </c>
      <c r="D161" s="7" t="s">
        <v>711</v>
      </c>
      <c r="E161" s="7" t="s">
        <v>723</v>
      </c>
      <c r="F161" s="18">
        <v>23</v>
      </c>
      <c r="G161" s="18"/>
      <c r="H161" s="7">
        <v>1963</v>
      </c>
      <c r="I161" s="8">
        <v>20102</v>
      </c>
      <c r="J161" s="7" t="s">
        <v>665</v>
      </c>
      <c r="K161" s="7" t="s">
        <v>40</v>
      </c>
      <c r="L161" s="14">
        <v>30000</v>
      </c>
      <c r="M161" s="14">
        <v>30000</v>
      </c>
      <c r="N161" s="7">
        <v>154</v>
      </c>
      <c r="O161" s="14">
        <v>30538.25</v>
      </c>
      <c r="P161" s="9" t="s">
        <v>724</v>
      </c>
      <c r="Q161" s="7"/>
      <c r="R161" s="9" t="s">
        <v>725</v>
      </c>
      <c r="S161" s="9"/>
      <c r="T161" s="9" t="s">
        <v>714</v>
      </c>
      <c r="U161" s="7" t="s">
        <v>34</v>
      </c>
      <c r="V161" s="7"/>
      <c r="W161" s="42"/>
    </row>
    <row r="162" spans="1:23" ht="51" x14ac:dyDescent="0.25">
      <c r="A162" s="7">
        <v>155</v>
      </c>
      <c r="B162" s="7" t="s">
        <v>726</v>
      </c>
      <c r="C162" s="7" t="s">
        <v>727</v>
      </c>
      <c r="D162" s="7" t="s">
        <v>711</v>
      </c>
      <c r="E162" s="7" t="s">
        <v>728</v>
      </c>
      <c r="F162" s="18">
        <v>45.3</v>
      </c>
      <c r="G162" s="18"/>
      <c r="H162" s="7">
        <v>1963</v>
      </c>
      <c r="I162" s="7">
        <v>12229</v>
      </c>
      <c r="J162" s="7" t="s">
        <v>30</v>
      </c>
      <c r="K162" s="7" t="s">
        <v>729</v>
      </c>
      <c r="L162" s="14">
        <v>113773.46</v>
      </c>
      <c r="M162" s="14">
        <v>113773.46</v>
      </c>
      <c r="N162" s="7">
        <v>155</v>
      </c>
      <c r="O162" s="14">
        <v>78127.100000000006</v>
      </c>
      <c r="P162" s="9">
        <v>41631</v>
      </c>
      <c r="Q162" s="7"/>
      <c r="R162" s="9" t="s">
        <v>725</v>
      </c>
      <c r="S162" s="9"/>
      <c r="T162" s="9" t="s">
        <v>714</v>
      </c>
      <c r="U162" s="7" t="s">
        <v>34</v>
      </c>
      <c r="V162" s="7"/>
      <c r="W162" s="42"/>
    </row>
    <row r="163" spans="1:23" ht="38.25" x14ac:dyDescent="0.25">
      <c r="A163" s="7">
        <v>156</v>
      </c>
      <c r="B163" s="7">
        <v>630</v>
      </c>
      <c r="C163" s="7" t="s">
        <v>524</v>
      </c>
      <c r="D163" s="7" t="s">
        <v>730</v>
      </c>
      <c r="E163" s="7" t="s">
        <v>731</v>
      </c>
      <c r="F163" s="18">
        <v>399.7</v>
      </c>
      <c r="G163" s="18"/>
      <c r="H163" s="7">
        <v>1978</v>
      </c>
      <c r="I163" s="8">
        <v>81</v>
      </c>
      <c r="J163" s="7" t="s">
        <v>30</v>
      </c>
      <c r="K163" s="7" t="s">
        <v>67</v>
      </c>
      <c r="L163" s="14">
        <v>1171157.3</v>
      </c>
      <c r="M163" s="14">
        <v>1171157.3</v>
      </c>
      <c r="N163" s="7">
        <v>156</v>
      </c>
      <c r="O163" s="14">
        <v>1282461.43</v>
      </c>
      <c r="P163" s="9">
        <v>40137</v>
      </c>
      <c r="Q163" s="7"/>
      <c r="R163" s="9" t="s">
        <v>732</v>
      </c>
      <c r="S163" s="9"/>
      <c r="T163" s="9" t="s">
        <v>733</v>
      </c>
      <c r="U163" s="7" t="s">
        <v>34</v>
      </c>
      <c r="V163" s="7"/>
      <c r="W163" s="42"/>
    </row>
    <row r="164" spans="1:23" ht="38.25" x14ac:dyDescent="0.25">
      <c r="A164" s="7">
        <v>157</v>
      </c>
      <c r="B164" s="7">
        <v>632</v>
      </c>
      <c r="C164" s="7" t="s">
        <v>734</v>
      </c>
      <c r="D164" s="7" t="s">
        <v>735</v>
      </c>
      <c r="E164" s="7" t="s">
        <v>736</v>
      </c>
      <c r="F164" s="18">
        <v>1140.3</v>
      </c>
      <c r="G164" s="18"/>
      <c r="H164" s="7">
        <v>1981</v>
      </c>
      <c r="I164" s="8" t="s">
        <v>737</v>
      </c>
      <c r="J164" s="7" t="s">
        <v>30</v>
      </c>
      <c r="K164" s="7" t="s">
        <v>574</v>
      </c>
      <c r="L164" s="14">
        <v>30455170.600000001</v>
      </c>
      <c r="M164" s="14">
        <v>30455170.600000001</v>
      </c>
      <c r="N164" s="7">
        <v>157</v>
      </c>
      <c r="O164" s="14">
        <v>3136782.85</v>
      </c>
      <c r="P164" s="9">
        <v>39938</v>
      </c>
      <c r="Q164" s="7"/>
      <c r="R164" s="9" t="s">
        <v>738</v>
      </c>
      <c r="S164" s="9"/>
      <c r="T164" s="9" t="s">
        <v>739</v>
      </c>
      <c r="U164" s="7" t="s">
        <v>34</v>
      </c>
      <c r="V164" s="7"/>
      <c r="W164" s="42"/>
    </row>
    <row r="165" spans="1:23" ht="25.5" x14ac:dyDescent="0.25">
      <c r="A165" s="7">
        <v>158</v>
      </c>
      <c r="B165" s="7" t="s">
        <v>740</v>
      </c>
      <c r="C165" s="7" t="s">
        <v>558</v>
      </c>
      <c r="D165" s="7" t="s">
        <v>741</v>
      </c>
      <c r="E165" s="7" t="s">
        <v>742</v>
      </c>
      <c r="F165" s="18">
        <v>45</v>
      </c>
      <c r="G165" s="18"/>
      <c r="H165" s="7">
        <v>1981</v>
      </c>
      <c r="I165" s="7" t="s">
        <v>71</v>
      </c>
      <c r="J165" s="7" t="s">
        <v>30</v>
      </c>
      <c r="K165" s="7" t="s">
        <v>67</v>
      </c>
      <c r="L165" s="14">
        <v>799950</v>
      </c>
      <c r="M165" s="14">
        <v>799950</v>
      </c>
      <c r="N165" s="7">
        <v>158</v>
      </c>
      <c r="O165" s="14">
        <v>97589.25</v>
      </c>
      <c r="P165" s="9">
        <v>42901</v>
      </c>
      <c r="Q165" s="7"/>
      <c r="R165" s="9" t="s">
        <v>73</v>
      </c>
      <c r="S165" s="9"/>
      <c r="T165" s="9" t="s">
        <v>739</v>
      </c>
      <c r="U165" s="7" t="s">
        <v>34</v>
      </c>
      <c r="V165" s="7"/>
      <c r="W165" s="42"/>
    </row>
    <row r="166" spans="1:23" ht="51" x14ac:dyDescent="0.25">
      <c r="A166" s="7">
        <v>159</v>
      </c>
      <c r="B166" s="7">
        <v>746</v>
      </c>
      <c r="C166" s="7" t="s">
        <v>743</v>
      </c>
      <c r="D166" s="7" t="s">
        <v>744</v>
      </c>
      <c r="E166" s="7" t="s">
        <v>745</v>
      </c>
      <c r="F166" s="18">
        <v>346.2</v>
      </c>
      <c r="G166" s="18"/>
      <c r="H166" s="7">
        <v>1982</v>
      </c>
      <c r="I166" s="8">
        <v>22309</v>
      </c>
      <c r="J166" s="7" t="s">
        <v>746</v>
      </c>
      <c r="K166" s="7" t="s">
        <v>67</v>
      </c>
      <c r="L166" s="14">
        <v>3500000</v>
      </c>
      <c r="M166" s="14">
        <v>3500000</v>
      </c>
      <c r="N166" s="7">
        <v>159</v>
      </c>
      <c r="O166" s="14">
        <v>459667.05</v>
      </c>
      <c r="P166" s="9">
        <v>40771</v>
      </c>
      <c r="Q166" s="7"/>
      <c r="R166" s="9" t="s">
        <v>747</v>
      </c>
      <c r="S166" s="9"/>
      <c r="T166" s="9" t="s">
        <v>78</v>
      </c>
      <c r="U166" s="7" t="s">
        <v>34</v>
      </c>
      <c r="V166" s="7"/>
      <c r="W166" s="42"/>
    </row>
    <row r="167" spans="1:23" ht="51" x14ac:dyDescent="0.25">
      <c r="A167" s="7">
        <v>160</v>
      </c>
      <c r="B167" s="7">
        <v>753</v>
      </c>
      <c r="C167" s="7" t="s">
        <v>748</v>
      </c>
      <c r="D167" s="7" t="s">
        <v>749</v>
      </c>
      <c r="E167" s="7" t="s">
        <v>750</v>
      </c>
      <c r="F167" s="18">
        <v>71.75</v>
      </c>
      <c r="G167" s="18"/>
      <c r="H167" s="7">
        <v>1974</v>
      </c>
      <c r="I167" s="8" t="s">
        <v>751</v>
      </c>
      <c r="J167" s="7" t="s">
        <v>457</v>
      </c>
      <c r="K167" s="7" t="s">
        <v>67</v>
      </c>
      <c r="L167" s="14">
        <v>111362.8</v>
      </c>
      <c r="M167" s="14">
        <v>111362.8</v>
      </c>
      <c r="N167" s="7">
        <v>160</v>
      </c>
      <c r="O167" s="14">
        <v>95199.679999999993</v>
      </c>
      <c r="P167" s="9">
        <v>41067</v>
      </c>
      <c r="Q167" s="7"/>
      <c r="R167" s="9" t="s">
        <v>752</v>
      </c>
      <c r="S167" s="9"/>
      <c r="T167" s="9" t="s">
        <v>78</v>
      </c>
      <c r="U167" s="7" t="s">
        <v>34</v>
      </c>
      <c r="V167" s="7"/>
      <c r="W167" s="42"/>
    </row>
    <row r="168" spans="1:23" ht="76.5" x14ac:dyDescent="0.25">
      <c r="A168" s="7">
        <v>161</v>
      </c>
      <c r="B168" s="7">
        <v>760</v>
      </c>
      <c r="C168" s="7" t="s">
        <v>753</v>
      </c>
      <c r="D168" s="7" t="s">
        <v>754</v>
      </c>
      <c r="E168" s="7" t="s">
        <v>755</v>
      </c>
      <c r="F168" s="18"/>
      <c r="G168" s="18">
        <v>250</v>
      </c>
      <c r="H168" s="7">
        <v>1978</v>
      </c>
      <c r="I168" s="7" t="s">
        <v>71</v>
      </c>
      <c r="J168" s="7" t="s">
        <v>272</v>
      </c>
      <c r="K168" s="7" t="s">
        <v>71</v>
      </c>
      <c r="L168" s="14">
        <v>57000</v>
      </c>
      <c r="M168" s="14">
        <v>57000</v>
      </c>
      <c r="N168" s="7">
        <v>161</v>
      </c>
      <c r="O168" s="14">
        <v>1900</v>
      </c>
      <c r="P168" s="7" t="s">
        <v>71</v>
      </c>
      <c r="Q168" s="7"/>
      <c r="R168" s="9" t="s">
        <v>73</v>
      </c>
      <c r="S168" s="7"/>
      <c r="T168" s="9" t="s">
        <v>78</v>
      </c>
      <c r="U168" s="7" t="s">
        <v>34</v>
      </c>
      <c r="V168" s="7"/>
      <c r="W168" s="42"/>
    </row>
    <row r="169" spans="1:23" ht="38.25" x14ac:dyDescent="0.25">
      <c r="A169" s="7">
        <v>162</v>
      </c>
      <c r="B169" s="7">
        <v>766</v>
      </c>
      <c r="C169" s="7" t="s">
        <v>756</v>
      </c>
      <c r="D169" s="7" t="s">
        <v>757</v>
      </c>
      <c r="E169" s="7" t="s">
        <v>71</v>
      </c>
      <c r="F169" s="18"/>
      <c r="G169" s="18">
        <v>35000</v>
      </c>
      <c r="H169" s="7">
        <v>1989</v>
      </c>
      <c r="I169" s="7" t="s">
        <v>71</v>
      </c>
      <c r="J169" s="7" t="s">
        <v>272</v>
      </c>
      <c r="K169" s="7" t="s">
        <v>71</v>
      </c>
      <c r="L169" s="14">
        <v>1136502</v>
      </c>
      <c r="M169" s="14">
        <v>781660.66</v>
      </c>
      <c r="N169" s="7">
        <v>162</v>
      </c>
      <c r="O169" s="14"/>
      <c r="P169" s="7" t="s">
        <v>71</v>
      </c>
      <c r="Q169" s="7"/>
      <c r="R169" s="9" t="s">
        <v>73</v>
      </c>
      <c r="S169" s="7"/>
      <c r="T169" s="9" t="s">
        <v>78</v>
      </c>
      <c r="U169" s="7" t="s">
        <v>34</v>
      </c>
      <c r="V169" s="7"/>
    </row>
    <row r="170" spans="1:23" ht="38.25" x14ac:dyDescent="0.25">
      <c r="A170" s="7">
        <v>163</v>
      </c>
      <c r="B170" s="7">
        <v>767</v>
      </c>
      <c r="C170" s="7" t="s">
        <v>758</v>
      </c>
      <c r="D170" s="7" t="s">
        <v>759</v>
      </c>
      <c r="E170" s="7" t="s">
        <v>71</v>
      </c>
      <c r="F170" s="18"/>
      <c r="G170" s="18"/>
      <c r="H170" s="7">
        <v>1989</v>
      </c>
      <c r="I170" s="7" t="s">
        <v>71</v>
      </c>
      <c r="J170" s="7" t="s">
        <v>272</v>
      </c>
      <c r="K170" s="7" t="s">
        <v>71</v>
      </c>
      <c r="L170" s="14">
        <v>1181822</v>
      </c>
      <c r="M170" s="14">
        <v>812796.36</v>
      </c>
      <c r="N170" s="7">
        <v>163</v>
      </c>
      <c r="O170" s="14"/>
      <c r="P170" s="7" t="s">
        <v>71</v>
      </c>
      <c r="Q170" s="7"/>
      <c r="R170" s="9" t="s">
        <v>73</v>
      </c>
      <c r="S170" s="7"/>
      <c r="T170" s="9" t="s">
        <v>78</v>
      </c>
      <c r="U170" s="7" t="s">
        <v>34</v>
      </c>
      <c r="V170" s="7"/>
    </row>
    <row r="171" spans="1:23" ht="38.25" x14ac:dyDescent="0.25">
      <c r="A171" s="7">
        <v>164</v>
      </c>
      <c r="B171" s="7">
        <v>768</v>
      </c>
      <c r="C171" s="7" t="s">
        <v>760</v>
      </c>
      <c r="D171" s="7" t="s">
        <v>759</v>
      </c>
      <c r="E171" s="7" t="s">
        <v>71</v>
      </c>
      <c r="F171" s="18"/>
      <c r="G171" s="18">
        <v>700</v>
      </c>
      <c r="H171" s="7">
        <v>1989</v>
      </c>
      <c r="I171" s="7" t="s">
        <v>71</v>
      </c>
      <c r="J171" s="7" t="s">
        <v>272</v>
      </c>
      <c r="K171" s="7" t="s">
        <v>71</v>
      </c>
      <c r="L171" s="14">
        <v>115669</v>
      </c>
      <c r="M171" s="14">
        <v>79563.240000000005</v>
      </c>
      <c r="N171" s="7">
        <v>164</v>
      </c>
      <c r="O171" s="14"/>
      <c r="P171" s="7" t="s">
        <v>71</v>
      </c>
      <c r="Q171" s="7"/>
      <c r="R171" s="9" t="s">
        <v>73</v>
      </c>
      <c r="S171" s="7"/>
      <c r="T171" s="9" t="s">
        <v>78</v>
      </c>
      <c r="U171" s="7" t="s">
        <v>34</v>
      </c>
      <c r="V171" s="7"/>
    </row>
    <row r="172" spans="1:23" ht="38.25" x14ac:dyDescent="0.25">
      <c r="A172" s="7">
        <v>165</v>
      </c>
      <c r="B172" s="7">
        <v>769</v>
      </c>
      <c r="C172" s="7" t="s">
        <v>761</v>
      </c>
      <c r="D172" s="7" t="s">
        <v>759</v>
      </c>
      <c r="E172" s="7" t="s">
        <v>71</v>
      </c>
      <c r="F172" s="18"/>
      <c r="G172" s="18">
        <v>4500</v>
      </c>
      <c r="H172" s="7">
        <v>1989</v>
      </c>
      <c r="I172" s="7" t="s">
        <v>71</v>
      </c>
      <c r="J172" s="7" t="s">
        <v>272</v>
      </c>
      <c r="K172" s="7" t="s">
        <v>71</v>
      </c>
      <c r="L172" s="14">
        <v>206103</v>
      </c>
      <c r="M172" s="14">
        <v>0</v>
      </c>
      <c r="N172" s="7">
        <v>165</v>
      </c>
      <c r="O172" s="14"/>
      <c r="P172" s="7" t="s">
        <v>71</v>
      </c>
      <c r="Q172" s="7"/>
      <c r="R172" s="9" t="s">
        <v>73</v>
      </c>
      <c r="S172" s="7"/>
      <c r="T172" s="9" t="s">
        <v>78</v>
      </c>
      <c r="U172" s="7" t="s">
        <v>34</v>
      </c>
      <c r="V172" s="7"/>
    </row>
    <row r="173" spans="1:23" ht="38.25" x14ac:dyDescent="0.25">
      <c r="A173" s="7">
        <v>166</v>
      </c>
      <c r="B173" s="7">
        <v>770</v>
      </c>
      <c r="C173" s="7" t="s">
        <v>762</v>
      </c>
      <c r="D173" s="7" t="s">
        <v>763</v>
      </c>
      <c r="E173" s="7" t="s">
        <v>71</v>
      </c>
      <c r="F173" s="18"/>
      <c r="G173" s="18">
        <v>3000</v>
      </c>
      <c r="H173" s="7">
        <v>1989</v>
      </c>
      <c r="I173" s="7" t="s">
        <v>71</v>
      </c>
      <c r="J173" s="7" t="s">
        <v>272</v>
      </c>
      <c r="K173" s="7" t="s">
        <v>71</v>
      </c>
      <c r="L173" s="14">
        <v>736656</v>
      </c>
      <c r="M173" s="14">
        <v>506706.9</v>
      </c>
      <c r="N173" s="7">
        <v>166</v>
      </c>
      <c r="O173" s="14"/>
      <c r="P173" s="7" t="s">
        <v>71</v>
      </c>
      <c r="Q173" s="7"/>
      <c r="R173" s="9" t="s">
        <v>73</v>
      </c>
      <c r="S173" s="7"/>
      <c r="T173" s="9" t="s">
        <v>78</v>
      </c>
      <c r="U173" s="7" t="s">
        <v>34</v>
      </c>
      <c r="V173" s="7"/>
    </row>
    <row r="174" spans="1:23" ht="38.25" x14ac:dyDescent="0.25">
      <c r="A174" s="7">
        <v>167</v>
      </c>
      <c r="B174" s="7">
        <v>771</v>
      </c>
      <c r="C174" s="7" t="s">
        <v>764</v>
      </c>
      <c r="D174" s="7" t="s">
        <v>765</v>
      </c>
      <c r="E174" s="7" t="s">
        <v>71</v>
      </c>
      <c r="F174" s="18"/>
      <c r="G174" s="18">
        <v>2400</v>
      </c>
      <c r="H174" s="7">
        <v>1980</v>
      </c>
      <c r="I174" s="7" t="s">
        <v>71</v>
      </c>
      <c r="J174" s="7" t="s">
        <v>272</v>
      </c>
      <c r="K174" s="7" t="s">
        <v>71</v>
      </c>
      <c r="L174" s="14">
        <v>347419</v>
      </c>
      <c r="M174" s="14">
        <v>315391.94</v>
      </c>
      <c r="N174" s="7">
        <v>167</v>
      </c>
      <c r="O174" s="14"/>
      <c r="P174" s="7" t="s">
        <v>71</v>
      </c>
      <c r="Q174" s="7"/>
      <c r="R174" s="9" t="s">
        <v>73</v>
      </c>
      <c r="S174" s="7"/>
      <c r="T174" s="9" t="s">
        <v>78</v>
      </c>
      <c r="U174" s="7" t="s">
        <v>34</v>
      </c>
      <c r="V174" s="7"/>
    </row>
    <row r="175" spans="1:23" ht="38.25" x14ac:dyDescent="0.25">
      <c r="A175" s="7">
        <v>168</v>
      </c>
      <c r="B175" s="7">
        <v>777</v>
      </c>
      <c r="C175" s="7" t="s">
        <v>766</v>
      </c>
      <c r="D175" s="7" t="s">
        <v>767</v>
      </c>
      <c r="E175" s="7" t="s">
        <v>71</v>
      </c>
      <c r="F175" s="18"/>
      <c r="G175" s="18">
        <v>5000</v>
      </c>
      <c r="H175" s="7">
        <v>1980</v>
      </c>
      <c r="I175" s="7" t="s">
        <v>71</v>
      </c>
      <c r="J175" s="7" t="s">
        <v>272</v>
      </c>
      <c r="K175" s="7" t="s">
        <v>71</v>
      </c>
      <c r="L175" s="14">
        <v>618000</v>
      </c>
      <c r="M175" s="14">
        <v>561085.1</v>
      </c>
      <c r="N175" s="7">
        <v>168</v>
      </c>
      <c r="O175" s="14"/>
      <c r="P175" s="7" t="s">
        <v>71</v>
      </c>
      <c r="Q175" s="7"/>
      <c r="R175" s="9" t="s">
        <v>73</v>
      </c>
      <c r="S175" s="7"/>
      <c r="T175" s="9" t="s">
        <v>78</v>
      </c>
      <c r="U175" s="7" t="s">
        <v>34</v>
      </c>
      <c r="V175" s="7"/>
    </row>
    <row r="176" spans="1:23" ht="38.25" x14ac:dyDescent="0.25">
      <c r="A176" s="7">
        <v>169</v>
      </c>
      <c r="B176" s="7">
        <v>781</v>
      </c>
      <c r="C176" s="7" t="s">
        <v>768</v>
      </c>
      <c r="D176" s="7" t="s">
        <v>769</v>
      </c>
      <c r="E176" s="7" t="s">
        <v>71</v>
      </c>
      <c r="F176" s="18"/>
      <c r="G176" s="18">
        <v>2900</v>
      </c>
      <c r="H176" s="7">
        <v>1961</v>
      </c>
      <c r="I176" s="7" t="s">
        <v>71</v>
      </c>
      <c r="J176" s="7" t="s">
        <v>272</v>
      </c>
      <c r="K176" s="7" t="s">
        <v>71</v>
      </c>
      <c r="L176" s="14">
        <v>126381</v>
      </c>
      <c r="M176" s="14">
        <v>126381</v>
      </c>
      <c r="N176" s="7">
        <v>169</v>
      </c>
      <c r="O176" s="14"/>
      <c r="P176" s="7" t="s">
        <v>71</v>
      </c>
      <c r="Q176" s="7"/>
      <c r="R176" s="9" t="s">
        <v>73</v>
      </c>
      <c r="S176" s="7"/>
      <c r="T176" s="9" t="s">
        <v>78</v>
      </c>
      <c r="U176" s="7" t="s">
        <v>34</v>
      </c>
      <c r="V176" s="7"/>
    </row>
    <row r="177" spans="1:23" ht="38.25" x14ac:dyDescent="0.25">
      <c r="A177" s="7">
        <v>170</v>
      </c>
      <c r="B177" s="7">
        <v>786</v>
      </c>
      <c r="C177" s="7" t="s">
        <v>770</v>
      </c>
      <c r="D177" s="7" t="s">
        <v>771</v>
      </c>
      <c r="E177" s="7" t="s">
        <v>71</v>
      </c>
      <c r="F177" s="18"/>
      <c r="G177" s="18">
        <v>1000</v>
      </c>
      <c r="H177" s="7">
        <v>1967</v>
      </c>
      <c r="I177" s="7" t="s">
        <v>71</v>
      </c>
      <c r="J177" s="7" t="s">
        <v>272</v>
      </c>
      <c r="K177" s="7" t="s">
        <v>71</v>
      </c>
      <c r="L177" s="14">
        <v>12360</v>
      </c>
      <c r="M177" s="14">
        <v>12360</v>
      </c>
      <c r="N177" s="7">
        <v>170</v>
      </c>
      <c r="O177" s="14"/>
      <c r="P177" s="7" t="s">
        <v>71</v>
      </c>
      <c r="Q177" s="7"/>
      <c r="R177" s="9" t="s">
        <v>73</v>
      </c>
      <c r="S177" s="7"/>
      <c r="T177" s="9" t="s">
        <v>78</v>
      </c>
      <c r="U177" s="7" t="s">
        <v>34</v>
      </c>
      <c r="V177" s="7"/>
    </row>
    <row r="178" spans="1:23" ht="38.25" x14ac:dyDescent="0.25">
      <c r="A178" s="7">
        <v>171</v>
      </c>
      <c r="B178" s="7">
        <v>787</v>
      </c>
      <c r="C178" s="7" t="s">
        <v>772</v>
      </c>
      <c r="D178" s="7" t="s">
        <v>771</v>
      </c>
      <c r="E178" s="7" t="s">
        <v>71</v>
      </c>
      <c r="F178" s="18"/>
      <c r="G178" s="18">
        <v>2200</v>
      </c>
      <c r="H178" s="7">
        <v>1967</v>
      </c>
      <c r="I178" s="7" t="s">
        <v>71</v>
      </c>
      <c r="J178" s="7" t="s">
        <v>272</v>
      </c>
      <c r="K178" s="7" t="s">
        <v>71</v>
      </c>
      <c r="L178" s="14">
        <v>46200</v>
      </c>
      <c r="M178" s="14">
        <v>0</v>
      </c>
      <c r="N178" s="7">
        <v>171</v>
      </c>
      <c r="O178" s="14"/>
      <c r="P178" s="7" t="s">
        <v>71</v>
      </c>
      <c r="Q178" s="7"/>
      <c r="R178" s="9" t="s">
        <v>73</v>
      </c>
      <c r="S178" s="7"/>
      <c r="T178" s="9" t="s">
        <v>78</v>
      </c>
      <c r="U178" s="7" t="s">
        <v>34</v>
      </c>
      <c r="V178" s="7"/>
    </row>
    <row r="179" spans="1:23" ht="38.25" x14ac:dyDescent="0.25">
      <c r="A179" s="7">
        <v>172</v>
      </c>
      <c r="B179" s="7">
        <v>796</v>
      </c>
      <c r="C179" s="7" t="s">
        <v>773</v>
      </c>
      <c r="D179" s="7" t="s">
        <v>774</v>
      </c>
      <c r="E179" s="7" t="s">
        <v>71</v>
      </c>
      <c r="F179" s="18"/>
      <c r="G179" s="18">
        <v>4400</v>
      </c>
      <c r="H179" s="7">
        <v>1963</v>
      </c>
      <c r="I179" s="7" t="s">
        <v>71</v>
      </c>
      <c r="J179" s="7" t="s">
        <v>272</v>
      </c>
      <c r="K179" s="7" t="s">
        <v>71</v>
      </c>
      <c r="L179" s="14">
        <v>22248</v>
      </c>
      <c r="M179" s="14">
        <v>22248</v>
      </c>
      <c r="N179" s="7">
        <v>172</v>
      </c>
      <c r="O179" s="14"/>
      <c r="P179" s="7" t="s">
        <v>71</v>
      </c>
      <c r="Q179" s="7"/>
      <c r="R179" s="9" t="s">
        <v>73</v>
      </c>
      <c r="S179" s="7"/>
      <c r="T179" s="9" t="s">
        <v>78</v>
      </c>
      <c r="U179" s="7" t="s">
        <v>34</v>
      </c>
      <c r="V179" s="7"/>
    </row>
    <row r="180" spans="1:23" ht="38.25" x14ac:dyDescent="0.25">
      <c r="A180" s="7">
        <v>173</v>
      </c>
      <c r="B180" s="7">
        <v>799</v>
      </c>
      <c r="C180" s="7" t="s">
        <v>775</v>
      </c>
      <c r="D180" s="7" t="s">
        <v>776</v>
      </c>
      <c r="E180" s="7" t="s">
        <v>71</v>
      </c>
      <c r="F180" s="18"/>
      <c r="G180" s="18">
        <v>3000</v>
      </c>
      <c r="H180" s="7">
        <v>1965</v>
      </c>
      <c r="I180" s="7" t="s">
        <v>71</v>
      </c>
      <c r="J180" s="7" t="s">
        <v>272</v>
      </c>
      <c r="K180" s="7" t="s">
        <v>71</v>
      </c>
      <c r="L180" s="14">
        <v>14523</v>
      </c>
      <c r="M180" s="14">
        <v>14523</v>
      </c>
      <c r="N180" s="7">
        <v>173</v>
      </c>
      <c r="O180" s="14"/>
      <c r="P180" s="7" t="s">
        <v>71</v>
      </c>
      <c r="Q180" s="7"/>
      <c r="R180" s="9" t="s">
        <v>73</v>
      </c>
      <c r="S180" s="7"/>
      <c r="T180" s="9" t="s">
        <v>78</v>
      </c>
      <c r="U180" s="7" t="s">
        <v>34</v>
      </c>
      <c r="V180" s="7"/>
    </row>
    <row r="181" spans="1:23" ht="38.25" x14ac:dyDescent="0.25">
      <c r="A181" s="7">
        <v>174</v>
      </c>
      <c r="B181" s="7">
        <v>803</v>
      </c>
      <c r="C181" s="7" t="s">
        <v>777</v>
      </c>
      <c r="D181" s="7" t="s">
        <v>778</v>
      </c>
      <c r="E181" s="7" t="s">
        <v>71</v>
      </c>
      <c r="F181" s="18"/>
      <c r="G181" s="18">
        <v>6800</v>
      </c>
      <c r="H181" s="7">
        <v>1974</v>
      </c>
      <c r="I181" s="7" t="s">
        <v>71</v>
      </c>
      <c r="J181" s="7" t="s">
        <v>272</v>
      </c>
      <c r="K181" s="7" t="s">
        <v>71</v>
      </c>
      <c r="L181" s="14">
        <v>125660</v>
      </c>
      <c r="M181" s="14">
        <v>125660</v>
      </c>
      <c r="N181" s="7">
        <v>174</v>
      </c>
      <c r="O181" s="14"/>
      <c r="P181" s="7" t="s">
        <v>71</v>
      </c>
      <c r="Q181" s="7"/>
      <c r="R181" s="9" t="s">
        <v>73</v>
      </c>
      <c r="S181" s="7"/>
      <c r="T181" s="9" t="s">
        <v>78</v>
      </c>
      <c r="U181" s="7" t="s">
        <v>34</v>
      </c>
      <c r="V181" s="7"/>
    </row>
    <row r="182" spans="1:23" ht="38.25" x14ac:dyDescent="0.25">
      <c r="A182" s="7">
        <v>175</v>
      </c>
      <c r="B182" s="7">
        <v>804</v>
      </c>
      <c r="C182" s="7" t="s">
        <v>779</v>
      </c>
      <c r="D182" s="7" t="s">
        <v>780</v>
      </c>
      <c r="E182" s="7" t="s">
        <v>71</v>
      </c>
      <c r="F182" s="18"/>
      <c r="G182" s="18">
        <v>2000</v>
      </c>
      <c r="H182" s="7">
        <v>1974</v>
      </c>
      <c r="I182" s="7" t="s">
        <v>71</v>
      </c>
      <c r="J182" s="7" t="s">
        <v>272</v>
      </c>
      <c r="K182" s="7" t="s">
        <v>71</v>
      </c>
      <c r="L182" s="14">
        <v>35020</v>
      </c>
      <c r="M182" s="14">
        <v>35020</v>
      </c>
      <c r="N182" s="7">
        <v>175</v>
      </c>
      <c r="O182" s="14"/>
      <c r="P182" s="7" t="s">
        <v>71</v>
      </c>
      <c r="Q182" s="7"/>
      <c r="R182" s="9" t="s">
        <v>73</v>
      </c>
      <c r="S182" s="7"/>
      <c r="T182" s="9" t="s">
        <v>78</v>
      </c>
      <c r="U182" s="7" t="s">
        <v>34</v>
      </c>
      <c r="V182" s="7"/>
    </row>
    <row r="183" spans="1:23" ht="38.25" x14ac:dyDescent="0.25">
      <c r="A183" s="7">
        <v>176</v>
      </c>
      <c r="B183" s="7" t="s">
        <v>781</v>
      </c>
      <c r="C183" s="7" t="s">
        <v>782</v>
      </c>
      <c r="D183" s="7" t="s">
        <v>783</v>
      </c>
      <c r="E183" s="7" t="s">
        <v>784</v>
      </c>
      <c r="F183" s="18">
        <v>35</v>
      </c>
      <c r="G183" s="18"/>
      <c r="H183" s="7">
        <v>1965</v>
      </c>
      <c r="I183" s="8" t="s">
        <v>785</v>
      </c>
      <c r="J183" s="7" t="s">
        <v>786</v>
      </c>
      <c r="K183" s="7" t="s">
        <v>67</v>
      </c>
      <c r="L183" s="14">
        <v>30025</v>
      </c>
      <c r="M183" s="14">
        <v>0</v>
      </c>
      <c r="N183" s="7">
        <v>176</v>
      </c>
      <c r="O183" s="14">
        <v>89588.45</v>
      </c>
      <c r="P183" s="9">
        <v>42319</v>
      </c>
      <c r="Q183" s="7"/>
      <c r="R183" s="9" t="s">
        <v>73</v>
      </c>
      <c r="S183" s="9"/>
      <c r="T183" s="9" t="s">
        <v>78</v>
      </c>
      <c r="U183" s="7"/>
      <c r="V183" s="7"/>
      <c r="W183" s="42"/>
    </row>
    <row r="184" spans="1:23" ht="38.25" x14ac:dyDescent="0.25">
      <c r="A184" s="7">
        <v>177</v>
      </c>
      <c r="B184" s="7" t="s">
        <v>787</v>
      </c>
      <c r="C184" s="7" t="s">
        <v>782</v>
      </c>
      <c r="D184" s="7" t="s">
        <v>788</v>
      </c>
      <c r="E184" s="7" t="s">
        <v>789</v>
      </c>
      <c r="F184" s="18">
        <v>102.3</v>
      </c>
      <c r="G184" s="18"/>
      <c r="H184" s="7">
        <v>1965</v>
      </c>
      <c r="I184" s="8" t="s">
        <v>785</v>
      </c>
      <c r="J184" s="7" t="s">
        <v>786</v>
      </c>
      <c r="K184" s="7" t="s">
        <v>67</v>
      </c>
      <c r="L184" s="14">
        <v>87757</v>
      </c>
      <c r="M184" s="14">
        <v>0</v>
      </c>
      <c r="N184" s="7">
        <v>177</v>
      </c>
      <c r="O184" s="14">
        <v>261854.24</v>
      </c>
      <c r="P184" s="9">
        <v>42319</v>
      </c>
      <c r="Q184" s="7"/>
      <c r="R184" s="9" t="s">
        <v>73</v>
      </c>
      <c r="S184" s="9"/>
      <c r="T184" s="9" t="s">
        <v>78</v>
      </c>
      <c r="U184" s="7"/>
      <c r="V184" s="7"/>
      <c r="W184" s="42"/>
    </row>
    <row r="185" spans="1:23" ht="38.25" x14ac:dyDescent="0.25">
      <c r="A185" s="7">
        <v>178</v>
      </c>
      <c r="B185" s="7" t="s">
        <v>790</v>
      </c>
      <c r="C185" s="7" t="s">
        <v>782</v>
      </c>
      <c r="D185" s="7" t="s">
        <v>791</v>
      </c>
      <c r="E185" s="7" t="s">
        <v>792</v>
      </c>
      <c r="F185" s="18">
        <v>145.5</v>
      </c>
      <c r="G185" s="18"/>
      <c r="H185" s="7">
        <v>1965</v>
      </c>
      <c r="I185" s="8" t="s">
        <v>785</v>
      </c>
      <c r="J185" s="7" t="s">
        <v>786</v>
      </c>
      <c r="K185" s="7" t="s">
        <v>67</v>
      </c>
      <c r="L185" s="14">
        <v>124816</v>
      </c>
      <c r="M185" s="14">
        <v>0</v>
      </c>
      <c r="N185" s="7">
        <v>178</v>
      </c>
      <c r="O185" s="14">
        <v>372431.99</v>
      </c>
      <c r="P185" s="9">
        <v>42319</v>
      </c>
      <c r="Q185" s="7"/>
      <c r="R185" s="9" t="s">
        <v>73</v>
      </c>
      <c r="S185" s="9"/>
      <c r="T185" s="9" t="s">
        <v>78</v>
      </c>
      <c r="U185" s="7"/>
      <c r="V185" s="7"/>
      <c r="W185" s="42"/>
    </row>
    <row r="186" spans="1:23" ht="38.25" x14ac:dyDescent="0.25">
      <c r="A186" s="7">
        <v>179</v>
      </c>
      <c r="B186" s="7">
        <v>1055</v>
      </c>
      <c r="C186" s="7" t="s">
        <v>793</v>
      </c>
      <c r="D186" s="7" t="s">
        <v>794</v>
      </c>
      <c r="E186" s="7" t="s">
        <v>795</v>
      </c>
      <c r="F186" s="18">
        <v>1882.2</v>
      </c>
      <c r="G186" s="18"/>
      <c r="H186" s="7">
        <v>1962</v>
      </c>
      <c r="I186" s="8">
        <v>17828</v>
      </c>
      <c r="J186" s="7" t="s">
        <v>30</v>
      </c>
      <c r="K186" s="7" t="s">
        <v>40</v>
      </c>
      <c r="L186" s="14">
        <v>918462.17</v>
      </c>
      <c r="M186" s="14">
        <v>228117.62</v>
      </c>
      <c r="N186" s="7">
        <v>179</v>
      </c>
      <c r="O186" s="14">
        <v>2561335.4</v>
      </c>
      <c r="P186" s="9">
        <v>40506</v>
      </c>
      <c r="Q186" s="7"/>
      <c r="R186" s="9" t="s">
        <v>796</v>
      </c>
      <c r="S186" s="9"/>
      <c r="T186" s="9" t="s">
        <v>491</v>
      </c>
      <c r="U186" s="7" t="s">
        <v>34</v>
      </c>
      <c r="V186" s="7"/>
      <c r="W186" s="42"/>
    </row>
    <row r="187" spans="1:23" ht="38.25" x14ac:dyDescent="0.25">
      <c r="A187" s="7">
        <v>180</v>
      </c>
      <c r="B187" s="7" t="s">
        <v>797</v>
      </c>
      <c r="C187" s="7" t="s">
        <v>116</v>
      </c>
      <c r="D187" s="7" t="s">
        <v>798</v>
      </c>
      <c r="E187" s="7" t="s">
        <v>799</v>
      </c>
      <c r="F187" s="18">
        <v>260.89999999999998</v>
      </c>
      <c r="G187" s="18"/>
      <c r="H187" s="7">
        <v>1962</v>
      </c>
      <c r="I187" s="8">
        <v>17829</v>
      </c>
      <c r="J187" s="7" t="s">
        <v>30</v>
      </c>
      <c r="K187" s="7" t="s">
        <v>40</v>
      </c>
      <c r="L187" s="14">
        <v>48220.38</v>
      </c>
      <c r="M187" s="14">
        <v>48220.38</v>
      </c>
      <c r="N187" s="7">
        <v>180</v>
      </c>
      <c r="O187" s="14">
        <v>355037.94</v>
      </c>
      <c r="P187" s="9">
        <v>40399</v>
      </c>
      <c r="Q187" s="7"/>
      <c r="R187" s="9" t="s">
        <v>800</v>
      </c>
      <c r="S187" s="9"/>
      <c r="T187" s="9" t="s">
        <v>491</v>
      </c>
      <c r="U187" s="7" t="s">
        <v>34</v>
      </c>
      <c r="V187" s="7"/>
      <c r="W187" s="42"/>
    </row>
    <row r="188" spans="1:23" ht="38.25" x14ac:dyDescent="0.25">
      <c r="A188" s="7">
        <v>181</v>
      </c>
      <c r="B188" s="7" t="s">
        <v>801</v>
      </c>
      <c r="C188" s="7" t="s">
        <v>802</v>
      </c>
      <c r="D188" s="7" t="s">
        <v>798</v>
      </c>
      <c r="E188" s="7" t="s">
        <v>803</v>
      </c>
      <c r="F188" s="18">
        <v>263.2</v>
      </c>
      <c r="G188" s="18"/>
      <c r="H188" s="7">
        <v>1962</v>
      </c>
      <c r="I188" s="8">
        <v>17832</v>
      </c>
      <c r="J188" s="7" t="s">
        <v>30</v>
      </c>
      <c r="K188" s="7" t="s">
        <v>40</v>
      </c>
      <c r="L188" s="14">
        <v>42528.69</v>
      </c>
      <c r="M188" s="14">
        <v>42528.69</v>
      </c>
      <c r="N188" s="7">
        <v>181</v>
      </c>
      <c r="O188" s="14">
        <v>349463.8</v>
      </c>
      <c r="P188" s="9">
        <v>40652</v>
      </c>
      <c r="Q188" s="7"/>
      <c r="R188" s="9" t="s">
        <v>804</v>
      </c>
      <c r="S188" s="9"/>
      <c r="T188" s="9" t="s">
        <v>491</v>
      </c>
      <c r="U188" s="7" t="s">
        <v>34</v>
      </c>
      <c r="V188" s="7"/>
      <c r="W188" s="42"/>
    </row>
    <row r="189" spans="1:23" ht="38.25" x14ac:dyDescent="0.25">
      <c r="A189" s="7">
        <v>182</v>
      </c>
      <c r="B189" s="7" t="s">
        <v>805</v>
      </c>
      <c r="C189" s="7" t="s">
        <v>161</v>
      </c>
      <c r="D189" s="7" t="s">
        <v>798</v>
      </c>
      <c r="E189" s="7" t="s">
        <v>806</v>
      </c>
      <c r="F189" s="18">
        <v>260.5</v>
      </c>
      <c r="G189" s="18"/>
      <c r="H189" s="7">
        <v>1962</v>
      </c>
      <c r="I189" s="8">
        <v>18485</v>
      </c>
      <c r="J189" s="7" t="s">
        <v>57</v>
      </c>
      <c r="K189" s="7" t="s">
        <v>40</v>
      </c>
      <c r="L189" s="14">
        <v>30260.28</v>
      </c>
      <c r="M189" s="14">
        <v>30260.28</v>
      </c>
      <c r="N189" s="7">
        <v>182</v>
      </c>
      <c r="O189" s="14">
        <v>432891.09</v>
      </c>
      <c r="P189" s="9">
        <v>40256</v>
      </c>
      <c r="Q189" s="7"/>
      <c r="R189" s="9" t="s">
        <v>807</v>
      </c>
      <c r="S189" s="9"/>
      <c r="T189" s="9" t="s">
        <v>491</v>
      </c>
      <c r="U189" s="7" t="s">
        <v>34</v>
      </c>
      <c r="V189" s="7"/>
      <c r="W189" s="42"/>
    </row>
    <row r="190" spans="1:23" ht="38.25" x14ac:dyDescent="0.25">
      <c r="A190" s="7">
        <v>183</v>
      </c>
      <c r="B190" s="7" t="s">
        <v>808</v>
      </c>
      <c r="C190" s="7" t="s">
        <v>809</v>
      </c>
      <c r="D190" s="7" t="s">
        <v>798</v>
      </c>
      <c r="E190" s="7" t="s">
        <v>810</v>
      </c>
      <c r="F190" s="18">
        <v>268.8</v>
      </c>
      <c r="G190" s="18"/>
      <c r="H190" s="7">
        <v>1962</v>
      </c>
      <c r="I190" s="8">
        <v>17830</v>
      </c>
      <c r="J190" s="7" t="s">
        <v>163</v>
      </c>
      <c r="K190" s="7" t="s">
        <v>40</v>
      </c>
      <c r="L190" s="14">
        <v>33880</v>
      </c>
      <c r="M190" s="14">
        <v>33880</v>
      </c>
      <c r="N190" s="7">
        <v>183</v>
      </c>
      <c r="O190" s="14">
        <v>3426022.66</v>
      </c>
      <c r="P190" s="9">
        <v>40275</v>
      </c>
      <c r="Q190" s="7"/>
      <c r="R190" s="9" t="s">
        <v>811</v>
      </c>
      <c r="S190" s="9"/>
      <c r="T190" s="9" t="s">
        <v>491</v>
      </c>
      <c r="U190" s="7" t="s">
        <v>34</v>
      </c>
      <c r="V190" s="7"/>
      <c r="W190" s="42"/>
    </row>
    <row r="191" spans="1:23" ht="38.25" x14ac:dyDescent="0.25">
      <c r="A191" s="7">
        <v>184</v>
      </c>
      <c r="B191" s="7" t="s">
        <v>812</v>
      </c>
      <c r="C191" s="7" t="s">
        <v>563</v>
      </c>
      <c r="D191" s="7" t="s">
        <v>813</v>
      </c>
      <c r="E191" s="7" t="s">
        <v>814</v>
      </c>
      <c r="F191" s="18">
        <v>20.100000000000001</v>
      </c>
      <c r="G191" s="18"/>
      <c r="H191" s="7">
        <v>1962</v>
      </c>
      <c r="I191" s="8">
        <v>18607</v>
      </c>
      <c r="J191" s="7" t="s">
        <v>815</v>
      </c>
      <c r="K191" s="7" t="s">
        <v>40</v>
      </c>
      <c r="L191" s="14">
        <v>12417</v>
      </c>
      <c r="M191" s="14">
        <v>12417</v>
      </c>
      <c r="N191" s="7">
        <v>184</v>
      </c>
      <c r="O191" s="14">
        <v>26687.78</v>
      </c>
      <c r="P191" s="9">
        <v>40303</v>
      </c>
      <c r="Q191" s="7"/>
      <c r="R191" s="9" t="s">
        <v>816</v>
      </c>
      <c r="S191" s="9"/>
      <c r="T191" s="9" t="s">
        <v>491</v>
      </c>
      <c r="U191" s="7" t="s">
        <v>34</v>
      </c>
      <c r="V191" s="7"/>
      <c r="W191" s="42"/>
    </row>
    <row r="192" spans="1:23" ht="38.25" x14ac:dyDescent="0.25">
      <c r="A192" s="7">
        <v>185</v>
      </c>
      <c r="B192" s="7" t="s">
        <v>817</v>
      </c>
      <c r="C192" s="7" t="s">
        <v>558</v>
      </c>
      <c r="D192" s="7" t="s">
        <v>798</v>
      </c>
      <c r="E192" s="7" t="s">
        <v>818</v>
      </c>
      <c r="F192" s="18">
        <v>89.4</v>
      </c>
      <c r="G192" s="18"/>
      <c r="H192" s="7">
        <v>1962</v>
      </c>
      <c r="I192" s="8">
        <v>17890</v>
      </c>
      <c r="J192" s="7" t="s">
        <v>819</v>
      </c>
      <c r="K192" s="7" t="s">
        <v>40</v>
      </c>
      <c r="L192" s="14">
        <v>4300</v>
      </c>
      <c r="M192" s="14">
        <v>4300</v>
      </c>
      <c r="N192" s="7">
        <v>185</v>
      </c>
      <c r="O192" s="14">
        <v>118700.85</v>
      </c>
      <c r="P192" s="9">
        <v>40329</v>
      </c>
      <c r="Q192" s="7"/>
      <c r="R192" s="9" t="s">
        <v>820</v>
      </c>
      <c r="S192" s="9"/>
      <c r="T192" s="9" t="s">
        <v>491</v>
      </c>
      <c r="U192" s="7" t="s">
        <v>34</v>
      </c>
      <c r="V192" s="7"/>
      <c r="W192" s="42"/>
    </row>
    <row r="193" spans="1:23" ht="38.25" x14ac:dyDescent="0.25">
      <c r="A193" s="7">
        <v>186</v>
      </c>
      <c r="B193" s="7" t="s">
        <v>821</v>
      </c>
      <c r="C193" s="7" t="s">
        <v>197</v>
      </c>
      <c r="D193" s="7" t="s">
        <v>822</v>
      </c>
      <c r="E193" s="7" t="s">
        <v>489</v>
      </c>
      <c r="F193" s="18">
        <v>40.700000000000003</v>
      </c>
      <c r="G193" s="18"/>
      <c r="H193" s="7">
        <v>1962</v>
      </c>
      <c r="I193" s="8">
        <v>17831</v>
      </c>
      <c r="J193" s="7" t="s">
        <v>823</v>
      </c>
      <c r="K193" s="7" t="s">
        <v>31</v>
      </c>
      <c r="L193" s="14">
        <v>17548.599999999999</v>
      </c>
      <c r="M193" s="14">
        <v>17548.599999999999</v>
      </c>
      <c r="N193" s="7">
        <v>186</v>
      </c>
      <c r="O193" s="14"/>
      <c r="P193" s="9">
        <v>40267</v>
      </c>
      <c r="Q193" s="7"/>
      <c r="R193" s="9" t="s">
        <v>824</v>
      </c>
      <c r="S193" s="9"/>
      <c r="T193" s="9" t="s">
        <v>491</v>
      </c>
      <c r="U193" s="7" t="s">
        <v>34</v>
      </c>
      <c r="V193" s="7"/>
    </row>
    <row r="194" spans="1:23" ht="38.25" x14ac:dyDescent="0.25">
      <c r="A194" s="7">
        <v>187</v>
      </c>
      <c r="B194" s="7" t="s">
        <v>825</v>
      </c>
      <c r="C194" s="7" t="s">
        <v>256</v>
      </c>
      <c r="D194" s="7" t="s">
        <v>826</v>
      </c>
      <c r="E194" s="7" t="s">
        <v>827</v>
      </c>
      <c r="F194" s="18">
        <v>87.6</v>
      </c>
      <c r="G194" s="18"/>
      <c r="H194" s="7">
        <v>1962</v>
      </c>
      <c r="I194" s="8">
        <v>22571</v>
      </c>
      <c r="J194" s="7" t="s">
        <v>828</v>
      </c>
      <c r="K194" s="7" t="s">
        <v>67</v>
      </c>
      <c r="L194" s="14">
        <v>631247</v>
      </c>
      <c r="M194" s="14">
        <v>87108.08</v>
      </c>
      <c r="N194" s="7">
        <v>187</v>
      </c>
      <c r="O194" s="14">
        <v>116310.9</v>
      </c>
      <c r="P194" s="9">
        <v>40435</v>
      </c>
      <c r="Q194" s="7"/>
      <c r="R194" s="9" t="s">
        <v>829</v>
      </c>
      <c r="S194" s="9"/>
      <c r="T194" s="9" t="s">
        <v>491</v>
      </c>
      <c r="U194" s="7" t="s">
        <v>34</v>
      </c>
      <c r="V194" s="7"/>
      <c r="W194" s="42"/>
    </row>
    <row r="195" spans="1:23" ht="38.25" x14ac:dyDescent="0.25">
      <c r="A195" s="7">
        <v>188</v>
      </c>
      <c r="B195" s="7" t="s">
        <v>830</v>
      </c>
      <c r="C195" s="7" t="s">
        <v>124</v>
      </c>
      <c r="D195" s="7" t="s">
        <v>822</v>
      </c>
      <c r="E195" s="7" t="s">
        <v>831</v>
      </c>
      <c r="F195" s="18">
        <v>260.8</v>
      </c>
      <c r="G195" s="18"/>
      <c r="H195" s="7">
        <v>1962</v>
      </c>
      <c r="I195" s="8">
        <v>17889</v>
      </c>
      <c r="J195" s="7" t="s">
        <v>30</v>
      </c>
      <c r="K195" s="7" t="s">
        <v>40</v>
      </c>
      <c r="L195" s="14">
        <v>45054.11</v>
      </c>
      <c r="M195" s="14">
        <v>45054.11</v>
      </c>
      <c r="N195" s="7">
        <v>188</v>
      </c>
      <c r="O195" s="14">
        <v>354901.86</v>
      </c>
      <c r="P195" s="9">
        <v>40259</v>
      </c>
      <c r="Q195" s="7"/>
      <c r="R195" s="9" t="s">
        <v>832</v>
      </c>
      <c r="S195" s="9"/>
      <c r="T195" s="9" t="s">
        <v>491</v>
      </c>
      <c r="U195" s="7" t="s">
        <v>34</v>
      </c>
      <c r="V195" s="7"/>
      <c r="W195" s="42"/>
    </row>
    <row r="196" spans="1:23" ht="38.25" x14ac:dyDescent="0.25">
      <c r="A196" s="7">
        <v>189</v>
      </c>
      <c r="B196" s="7">
        <v>1060</v>
      </c>
      <c r="C196" s="7" t="s">
        <v>833</v>
      </c>
      <c r="D196" s="7" t="s">
        <v>834</v>
      </c>
      <c r="E196" s="7" t="s">
        <v>71</v>
      </c>
      <c r="F196" s="18">
        <v>10</v>
      </c>
      <c r="G196" s="18"/>
      <c r="H196" s="7">
        <v>1990</v>
      </c>
      <c r="I196" s="7" t="s">
        <v>71</v>
      </c>
      <c r="J196" s="7" t="s">
        <v>272</v>
      </c>
      <c r="K196" s="7" t="s">
        <v>71</v>
      </c>
      <c r="L196" s="14">
        <v>212800</v>
      </c>
      <c r="M196" s="14">
        <v>212800</v>
      </c>
      <c r="N196" s="7">
        <v>189</v>
      </c>
      <c r="O196" s="14"/>
      <c r="P196" s="7" t="s">
        <v>71</v>
      </c>
      <c r="Q196" s="7"/>
      <c r="R196" s="7" t="s">
        <v>73</v>
      </c>
      <c r="S196" s="7"/>
      <c r="T196" s="9" t="s">
        <v>78</v>
      </c>
      <c r="U196" s="7" t="s">
        <v>34</v>
      </c>
      <c r="V196" s="7"/>
    </row>
    <row r="197" spans="1:23" ht="38.25" x14ac:dyDescent="0.25">
      <c r="A197" s="7">
        <v>190</v>
      </c>
      <c r="B197" s="7">
        <v>1062</v>
      </c>
      <c r="C197" s="7" t="s">
        <v>833</v>
      </c>
      <c r="D197" s="7" t="s">
        <v>835</v>
      </c>
      <c r="E197" s="7" t="s">
        <v>71</v>
      </c>
      <c r="F197" s="18">
        <v>10</v>
      </c>
      <c r="G197" s="18"/>
      <c r="H197" s="7">
        <v>1997</v>
      </c>
      <c r="I197" s="7" t="s">
        <v>71</v>
      </c>
      <c r="J197" s="7" t="s">
        <v>272</v>
      </c>
      <c r="K197" s="7" t="s">
        <v>71</v>
      </c>
      <c r="L197" s="14">
        <v>121600</v>
      </c>
      <c r="M197" s="14">
        <v>0</v>
      </c>
      <c r="N197" s="7">
        <v>190</v>
      </c>
      <c r="O197" s="14"/>
      <c r="P197" s="7" t="s">
        <v>71</v>
      </c>
      <c r="Q197" s="7"/>
      <c r="R197" s="7" t="s">
        <v>73</v>
      </c>
      <c r="S197" s="7"/>
      <c r="T197" s="9" t="s">
        <v>78</v>
      </c>
      <c r="U197" s="7" t="s">
        <v>34</v>
      </c>
      <c r="V197" s="7"/>
    </row>
    <row r="198" spans="1:23" ht="38.25" x14ac:dyDescent="0.25">
      <c r="A198" s="7">
        <v>191</v>
      </c>
      <c r="B198" s="7">
        <v>1066</v>
      </c>
      <c r="C198" s="7" t="s">
        <v>836</v>
      </c>
      <c r="D198" s="7" t="s">
        <v>837</v>
      </c>
      <c r="E198" s="7" t="s">
        <v>838</v>
      </c>
      <c r="F198" s="18">
        <v>18.3</v>
      </c>
      <c r="G198" s="18"/>
      <c r="H198" s="7">
        <v>1985</v>
      </c>
      <c r="I198" s="8">
        <v>2</v>
      </c>
      <c r="J198" s="7" t="s">
        <v>30</v>
      </c>
      <c r="K198" s="7" t="s">
        <v>31</v>
      </c>
      <c r="L198" s="14">
        <v>485944</v>
      </c>
      <c r="M198" s="14">
        <v>485944</v>
      </c>
      <c r="N198" s="7">
        <v>191</v>
      </c>
      <c r="O198" s="14">
        <v>24297.83</v>
      </c>
      <c r="P198" s="9">
        <v>40161</v>
      </c>
      <c r="Q198" s="7"/>
      <c r="R198" s="9" t="s">
        <v>839</v>
      </c>
      <c r="S198" s="9"/>
      <c r="T198" s="9" t="s">
        <v>397</v>
      </c>
      <c r="U198" s="7" t="s">
        <v>34</v>
      </c>
      <c r="V198" s="7"/>
      <c r="W198" s="42"/>
    </row>
    <row r="199" spans="1:23" ht="38.25" x14ac:dyDescent="0.25">
      <c r="A199" s="7">
        <v>192</v>
      </c>
      <c r="B199" s="7">
        <v>1085</v>
      </c>
      <c r="C199" s="7" t="s">
        <v>840</v>
      </c>
      <c r="D199" s="7" t="s">
        <v>841</v>
      </c>
      <c r="E199" s="7" t="s">
        <v>71</v>
      </c>
      <c r="F199" s="18">
        <v>10</v>
      </c>
      <c r="G199" s="18"/>
      <c r="H199" s="7">
        <v>1975</v>
      </c>
      <c r="I199" s="7" t="s">
        <v>71</v>
      </c>
      <c r="J199" s="7" t="s">
        <v>272</v>
      </c>
      <c r="K199" s="7" t="s">
        <v>71</v>
      </c>
      <c r="L199" s="14">
        <v>19667.28</v>
      </c>
      <c r="M199" s="14">
        <v>19667.28</v>
      </c>
      <c r="N199" s="7">
        <v>192</v>
      </c>
      <c r="O199" s="14"/>
      <c r="P199" s="7" t="s">
        <v>71</v>
      </c>
      <c r="Q199" s="7"/>
      <c r="R199" s="7" t="s">
        <v>73</v>
      </c>
      <c r="S199" s="7"/>
      <c r="T199" s="9" t="s">
        <v>78</v>
      </c>
      <c r="U199" s="7" t="s">
        <v>34</v>
      </c>
      <c r="V199" s="7"/>
    </row>
    <row r="200" spans="1:23" ht="38.25" x14ac:dyDescent="0.25">
      <c r="A200" s="7">
        <v>193</v>
      </c>
      <c r="B200" s="7">
        <v>1091</v>
      </c>
      <c r="C200" s="7" t="s">
        <v>842</v>
      </c>
      <c r="D200" s="7" t="s">
        <v>843</v>
      </c>
      <c r="E200" s="7" t="s">
        <v>844</v>
      </c>
      <c r="F200" s="18">
        <v>52.2</v>
      </c>
      <c r="G200" s="18"/>
      <c r="H200" s="7">
        <v>1937</v>
      </c>
      <c r="I200" s="8">
        <v>17871</v>
      </c>
      <c r="J200" s="7" t="s">
        <v>30</v>
      </c>
      <c r="K200" s="7" t="s">
        <v>40</v>
      </c>
      <c r="L200" s="14">
        <v>782976.12</v>
      </c>
      <c r="M200" s="14">
        <v>35415.230000000003</v>
      </c>
      <c r="N200" s="7">
        <v>193</v>
      </c>
      <c r="O200" s="14">
        <v>69308.55</v>
      </c>
      <c r="P200" s="9">
        <v>40259</v>
      </c>
      <c r="Q200" s="7"/>
      <c r="R200" s="9" t="s">
        <v>845</v>
      </c>
      <c r="S200" s="9"/>
      <c r="T200" s="9" t="s">
        <v>367</v>
      </c>
      <c r="U200" s="7" t="s">
        <v>34</v>
      </c>
      <c r="V200" s="7"/>
      <c r="W200" s="42"/>
    </row>
    <row r="201" spans="1:23" ht="38.25" x14ac:dyDescent="0.25">
      <c r="A201" s="7">
        <v>194</v>
      </c>
      <c r="B201" s="7">
        <v>1096</v>
      </c>
      <c r="C201" s="7" t="s">
        <v>846</v>
      </c>
      <c r="D201" s="7" t="s">
        <v>847</v>
      </c>
      <c r="E201" s="7" t="s">
        <v>848</v>
      </c>
      <c r="F201" s="18">
        <v>557</v>
      </c>
      <c r="G201" s="18"/>
      <c r="H201" s="7">
        <v>2005</v>
      </c>
      <c r="I201" s="7" t="s">
        <v>71</v>
      </c>
      <c r="J201" s="7" t="s">
        <v>849</v>
      </c>
      <c r="K201" s="7" t="s">
        <v>850</v>
      </c>
      <c r="L201" s="14">
        <v>6111195</v>
      </c>
      <c r="M201" s="14">
        <v>2397531.91</v>
      </c>
      <c r="N201" s="7">
        <v>194</v>
      </c>
      <c r="O201" s="14">
        <v>1214349.1200000001</v>
      </c>
      <c r="P201" s="9">
        <v>43026</v>
      </c>
      <c r="Q201" s="7"/>
      <c r="R201" s="9" t="s">
        <v>73</v>
      </c>
      <c r="S201" s="9"/>
      <c r="T201" s="9" t="s">
        <v>471</v>
      </c>
      <c r="U201" s="7" t="s">
        <v>34</v>
      </c>
      <c r="V201" s="7"/>
      <c r="W201" s="42"/>
    </row>
    <row r="202" spans="1:23" ht="38.25" x14ac:dyDescent="0.25">
      <c r="A202" s="7">
        <v>195</v>
      </c>
      <c r="B202" s="7">
        <v>1097</v>
      </c>
      <c r="C202" s="7" t="s">
        <v>851</v>
      </c>
      <c r="D202" s="7" t="s">
        <v>852</v>
      </c>
      <c r="E202" s="7" t="s">
        <v>853</v>
      </c>
      <c r="F202" s="18">
        <v>829.2</v>
      </c>
      <c r="G202" s="18"/>
      <c r="H202" s="7">
        <v>1990</v>
      </c>
      <c r="I202" s="8">
        <v>17867</v>
      </c>
      <c r="J202" s="7" t="s">
        <v>854</v>
      </c>
      <c r="K202" s="7" t="s">
        <v>574</v>
      </c>
      <c r="L202" s="14">
        <v>3287636.44</v>
      </c>
      <c r="M202" s="14">
        <v>2789950.59</v>
      </c>
      <c r="N202" s="7">
        <v>195</v>
      </c>
      <c r="O202" s="14">
        <v>2374289.8199999998</v>
      </c>
      <c r="P202" s="9">
        <v>40331</v>
      </c>
      <c r="Q202" s="7"/>
      <c r="R202" s="9" t="s">
        <v>855</v>
      </c>
      <c r="S202" s="9"/>
      <c r="T202" s="9" t="s">
        <v>471</v>
      </c>
      <c r="U202" s="7" t="s">
        <v>34</v>
      </c>
      <c r="V202" s="7"/>
      <c r="W202" s="42"/>
    </row>
    <row r="203" spans="1:23" ht="38.25" x14ac:dyDescent="0.25">
      <c r="A203" s="7">
        <v>196</v>
      </c>
      <c r="B203" s="7">
        <v>1098</v>
      </c>
      <c r="C203" s="7" t="s">
        <v>856</v>
      </c>
      <c r="D203" s="7" t="s">
        <v>857</v>
      </c>
      <c r="E203" s="7" t="s">
        <v>858</v>
      </c>
      <c r="F203" s="18">
        <v>366.1</v>
      </c>
      <c r="G203" s="18"/>
      <c r="H203" s="7">
        <v>1986</v>
      </c>
      <c r="I203" s="8">
        <v>1</v>
      </c>
      <c r="J203" s="7" t="s">
        <v>57</v>
      </c>
      <c r="K203" s="7" t="s">
        <v>40</v>
      </c>
      <c r="L203" s="14">
        <v>1118859.8400000001</v>
      </c>
      <c r="M203" s="14">
        <v>1118859.8400000001</v>
      </c>
      <c r="N203" s="7">
        <v>196</v>
      </c>
      <c r="O203" s="14">
        <v>439276.07</v>
      </c>
      <c r="P203" s="9">
        <v>40175</v>
      </c>
      <c r="Q203" s="7"/>
      <c r="R203" s="9" t="s">
        <v>859</v>
      </c>
      <c r="S203" s="9"/>
      <c r="T203" s="9" t="s">
        <v>367</v>
      </c>
      <c r="U203" s="7" t="s">
        <v>34</v>
      </c>
      <c r="V203" s="7"/>
      <c r="W203" s="42"/>
    </row>
    <row r="204" spans="1:23" ht="51" x14ac:dyDescent="0.25">
      <c r="A204" s="7">
        <v>197</v>
      </c>
      <c r="B204" s="7">
        <v>1102</v>
      </c>
      <c r="C204" s="7" t="s">
        <v>197</v>
      </c>
      <c r="D204" s="7" t="s">
        <v>860</v>
      </c>
      <c r="E204" s="7" t="s">
        <v>861</v>
      </c>
      <c r="F204" s="18">
        <v>53.8</v>
      </c>
      <c r="G204" s="18"/>
      <c r="H204" s="7">
        <v>1960</v>
      </c>
      <c r="I204" s="8">
        <v>20174</v>
      </c>
      <c r="J204" s="7" t="s">
        <v>336</v>
      </c>
      <c r="K204" s="7" t="s">
        <v>40</v>
      </c>
      <c r="L204" s="14">
        <v>63636</v>
      </c>
      <c r="M204" s="14">
        <v>63636</v>
      </c>
      <c r="N204" s="7">
        <v>197</v>
      </c>
      <c r="O204" s="14">
        <v>306961.28000000003</v>
      </c>
      <c r="P204" s="9">
        <v>40771</v>
      </c>
      <c r="Q204" s="7"/>
      <c r="R204" s="9" t="s">
        <v>862</v>
      </c>
      <c r="S204" s="9"/>
      <c r="T204" s="9" t="s">
        <v>863</v>
      </c>
      <c r="U204" s="7" t="s">
        <v>34</v>
      </c>
      <c r="V204" s="7"/>
      <c r="W204" s="42"/>
    </row>
    <row r="205" spans="1:23" ht="38.25" x14ac:dyDescent="0.25">
      <c r="A205" s="7">
        <v>198</v>
      </c>
      <c r="B205" s="7">
        <v>1104</v>
      </c>
      <c r="C205" s="7" t="s">
        <v>36</v>
      </c>
      <c r="D205" s="7" t="s">
        <v>860</v>
      </c>
      <c r="E205" s="7" t="s">
        <v>864</v>
      </c>
      <c r="F205" s="18">
        <v>142.5</v>
      </c>
      <c r="G205" s="18"/>
      <c r="H205" s="7">
        <v>1960</v>
      </c>
      <c r="I205" s="8">
        <v>20042</v>
      </c>
      <c r="J205" s="7" t="s">
        <v>865</v>
      </c>
      <c r="K205" s="7" t="s">
        <v>40</v>
      </c>
      <c r="L205" s="14">
        <v>224563.28</v>
      </c>
      <c r="M205" s="14">
        <v>224563.28</v>
      </c>
      <c r="N205" s="7">
        <v>198</v>
      </c>
      <c r="O205" s="14">
        <v>422176.2</v>
      </c>
      <c r="P205" s="9">
        <v>40771</v>
      </c>
      <c r="Q205" s="7"/>
      <c r="R205" s="9" t="s">
        <v>866</v>
      </c>
      <c r="S205" s="9"/>
      <c r="T205" s="9" t="s">
        <v>48</v>
      </c>
      <c r="U205" s="7" t="s">
        <v>34</v>
      </c>
      <c r="V205" s="7"/>
      <c r="W205" s="42"/>
    </row>
    <row r="206" spans="1:23" ht="38.25" x14ac:dyDescent="0.25">
      <c r="A206" s="7">
        <v>199</v>
      </c>
      <c r="B206" s="7">
        <v>1144</v>
      </c>
      <c r="C206" s="7" t="s">
        <v>867</v>
      </c>
      <c r="D206" s="7" t="s">
        <v>868</v>
      </c>
      <c r="E206" s="7" t="s">
        <v>71</v>
      </c>
      <c r="F206" s="18"/>
      <c r="G206" s="18">
        <v>4500</v>
      </c>
      <c r="H206" s="7" t="s">
        <v>71</v>
      </c>
      <c r="I206" s="7" t="s">
        <v>71</v>
      </c>
      <c r="J206" s="7" t="s">
        <v>272</v>
      </c>
      <c r="K206" s="7" t="s">
        <v>71</v>
      </c>
      <c r="L206" s="14">
        <v>76100</v>
      </c>
      <c r="M206" s="14">
        <v>0</v>
      </c>
      <c r="N206" s="7">
        <v>199</v>
      </c>
      <c r="O206" s="14"/>
      <c r="P206" s="7" t="s">
        <v>71</v>
      </c>
      <c r="Q206" s="7"/>
      <c r="R206" s="7" t="s">
        <v>73</v>
      </c>
      <c r="S206" s="7"/>
      <c r="T206" s="9" t="s">
        <v>78</v>
      </c>
      <c r="U206" s="7" t="s">
        <v>34</v>
      </c>
      <c r="V206" s="7"/>
    </row>
    <row r="207" spans="1:23" ht="38.25" x14ac:dyDescent="0.25">
      <c r="A207" s="7">
        <v>200</v>
      </c>
      <c r="B207" s="7">
        <v>1146</v>
      </c>
      <c r="C207" s="7" t="s">
        <v>869</v>
      </c>
      <c r="D207" s="7" t="s">
        <v>870</v>
      </c>
      <c r="E207" s="7" t="s">
        <v>71</v>
      </c>
      <c r="F207" s="18"/>
      <c r="G207" s="18"/>
      <c r="H207" s="7" t="s">
        <v>71</v>
      </c>
      <c r="I207" s="7" t="s">
        <v>71</v>
      </c>
      <c r="J207" s="7" t="s">
        <v>272</v>
      </c>
      <c r="K207" s="7" t="s">
        <v>71</v>
      </c>
      <c r="L207" s="14">
        <v>200000</v>
      </c>
      <c r="M207" s="14">
        <v>0</v>
      </c>
      <c r="N207" s="7">
        <v>200</v>
      </c>
      <c r="O207" s="14"/>
      <c r="P207" s="7" t="s">
        <v>71</v>
      </c>
      <c r="Q207" s="7"/>
      <c r="R207" s="7" t="s">
        <v>73</v>
      </c>
      <c r="S207" s="7"/>
      <c r="T207" s="9" t="s">
        <v>78</v>
      </c>
      <c r="U207" s="7" t="s">
        <v>34</v>
      </c>
      <c r="V207" s="7"/>
    </row>
    <row r="208" spans="1:23" ht="38.25" x14ac:dyDescent="0.25">
      <c r="A208" s="7">
        <v>201</v>
      </c>
      <c r="B208" s="7">
        <v>1147</v>
      </c>
      <c r="C208" s="7" t="s">
        <v>869</v>
      </c>
      <c r="D208" s="7" t="s">
        <v>871</v>
      </c>
      <c r="E208" s="7" t="s">
        <v>71</v>
      </c>
      <c r="F208" s="18"/>
      <c r="G208" s="18"/>
      <c r="H208" s="7" t="s">
        <v>71</v>
      </c>
      <c r="I208" s="7" t="s">
        <v>71</v>
      </c>
      <c r="J208" s="7" t="s">
        <v>272</v>
      </c>
      <c r="K208" s="7" t="s">
        <v>71</v>
      </c>
      <c r="L208" s="14">
        <v>200000</v>
      </c>
      <c r="M208" s="14">
        <v>0</v>
      </c>
      <c r="N208" s="7">
        <v>201</v>
      </c>
      <c r="O208" s="14"/>
      <c r="P208" s="7" t="s">
        <v>71</v>
      </c>
      <c r="Q208" s="7"/>
      <c r="R208" s="7" t="s">
        <v>73</v>
      </c>
      <c r="S208" s="7"/>
      <c r="T208" s="9" t="s">
        <v>78</v>
      </c>
      <c r="U208" s="7" t="s">
        <v>34</v>
      </c>
      <c r="V208" s="7"/>
    </row>
    <row r="209" spans="1:23" ht="38.25" x14ac:dyDescent="0.25">
      <c r="A209" s="7">
        <v>202</v>
      </c>
      <c r="B209" s="7">
        <v>1151</v>
      </c>
      <c r="C209" s="7" t="s">
        <v>842</v>
      </c>
      <c r="D209" s="7" t="s">
        <v>872</v>
      </c>
      <c r="E209" s="7" t="s">
        <v>873</v>
      </c>
      <c r="F209" s="18">
        <v>198.1</v>
      </c>
      <c r="G209" s="18"/>
      <c r="H209" s="7">
        <v>1985</v>
      </c>
      <c r="I209" s="8">
        <v>96</v>
      </c>
      <c r="J209" s="7" t="s">
        <v>57</v>
      </c>
      <c r="K209" s="7" t="s">
        <v>874</v>
      </c>
      <c r="L209" s="14">
        <v>4382725.4400000004</v>
      </c>
      <c r="M209" s="14">
        <v>4382725.4400000004</v>
      </c>
      <c r="N209" s="7">
        <v>202</v>
      </c>
      <c r="O209" s="14">
        <v>263027.27</v>
      </c>
      <c r="P209" s="9">
        <v>40137</v>
      </c>
      <c r="Q209" s="7"/>
      <c r="R209" s="9" t="s">
        <v>875</v>
      </c>
      <c r="S209" s="9"/>
      <c r="T209" s="9" t="s">
        <v>876</v>
      </c>
      <c r="U209" s="7" t="s">
        <v>34</v>
      </c>
      <c r="V209" s="7"/>
      <c r="W209" s="42"/>
    </row>
    <row r="210" spans="1:23" ht="38.25" x14ac:dyDescent="0.25">
      <c r="A210" s="7">
        <v>203</v>
      </c>
      <c r="B210" s="7">
        <v>1152</v>
      </c>
      <c r="C210" s="7" t="s">
        <v>877</v>
      </c>
      <c r="D210" s="7" t="s">
        <v>872</v>
      </c>
      <c r="E210" s="7" t="s">
        <v>878</v>
      </c>
      <c r="F210" s="18">
        <v>2947.6</v>
      </c>
      <c r="G210" s="18"/>
      <c r="H210" s="7">
        <v>1985</v>
      </c>
      <c r="I210" s="8">
        <v>17993</v>
      </c>
      <c r="J210" s="7" t="s">
        <v>879</v>
      </c>
      <c r="K210" s="7" t="s">
        <v>67</v>
      </c>
      <c r="L210" s="14">
        <v>8434648.9900000002</v>
      </c>
      <c r="M210" s="14">
        <v>8434648.9900000002</v>
      </c>
      <c r="N210" s="7">
        <v>203</v>
      </c>
      <c r="O210" s="14">
        <v>7713574.4400000004</v>
      </c>
      <c r="P210" s="9">
        <v>40620</v>
      </c>
      <c r="Q210" s="7"/>
      <c r="R210" s="9" t="s">
        <v>880</v>
      </c>
      <c r="S210" s="9"/>
      <c r="T210" s="9" t="s">
        <v>876</v>
      </c>
      <c r="U210" s="7" t="s">
        <v>34</v>
      </c>
      <c r="V210" s="7"/>
      <c r="W210" s="42"/>
    </row>
    <row r="211" spans="1:23" ht="38.25" x14ac:dyDescent="0.25">
      <c r="A211" s="7">
        <v>204</v>
      </c>
      <c r="B211" s="7">
        <v>1167</v>
      </c>
      <c r="C211" s="7" t="s">
        <v>881</v>
      </c>
      <c r="D211" s="7" t="s">
        <v>882</v>
      </c>
      <c r="E211" s="7" t="s">
        <v>883</v>
      </c>
      <c r="F211" s="18">
        <v>31.4</v>
      </c>
      <c r="G211" s="18"/>
      <c r="H211" s="7">
        <v>1992</v>
      </c>
      <c r="I211" s="7" t="s">
        <v>71</v>
      </c>
      <c r="J211" s="7" t="s">
        <v>272</v>
      </c>
      <c r="K211" s="7" t="s">
        <v>71</v>
      </c>
      <c r="L211" s="14">
        <v>52060</v>
      </c>
      <c r="M211" s="14">
        <v>52060</v>
      </c>
      <c r="N211" s="7">
        <v>204</v>
      </c>
      <c r="O211" s="14">
        <v>41691.35</v>
      </c>
      <c r="P211" s="9">
        <v>41388</v>
      </c>
      <c r="Q211" s="7"/>
      <c r="R211" s="9" t="s">
        <v>884</v>
      </c>
      <c r="S211" s="7"/>
      <c r="T211" s="9" t="s">
        <v>78</v>
      </c>
      <c r="U211" s="7" t="s">
        <v>34</v>
      </c>
      <c r="V211" s="7"/>
      <c r="W211" s="42"/>
    </row>
    <row r="212" spans="1:23" ht="51" x14ac:dyDescent="0.25">
      <c r="A212" s="7">
        <v>205</v>
      </c>
      <c r="B212" s="7">
        <v>1169</v>
      </c>
      <c r="C212" s="7" t="s">
        <v>124</v>
      </c>
      <c r="D212" s="7" t="s">
        <v>885</v>
      </c>
      <c r="E212" s="7" t="s">
        <v>886</v>
      </c>
      <c r="F212" s="18">
        <v>250.8</v>
      </c>
      <c r="G212" s="18"/>
      <c r="H212" s="7">
        <v>1962</v>
      </c>
      <c r="I212" s="8" t="s">
        <v>887</v>
      </c>
      <c r="J212" s="7" t="s">
        <v>30</v>
      </c>
      <c r="K212" s="7" t="s">
        <v>40</v>
      </c>
      <c r="L212" s="14">
        <v>2715660</v>
      </c>
      <c r="M212" s="14">
        <v>2715660</v>
      </c>
      <c r="N212" s="7">
        <v>205</v>
      </c>
      <c r="O212" s="14">
        <v>625705.87</v>
      </c>
      <c r="P212" s="9">
        <v>39381</v>
      </c>
      <c r="Q212" s="7"/>
      <c r="R212" s="9" t="s">
        <v>888</v>
      </c>
      <c r="S212" s="9"/>
      <c r="T212" s="9" t="s">
        <v>889</v>
      </c>
      <c r="U212" s="7" t="s">
        <v>34</v>
      </c>
      <c r="V212" s="7"/>
      <c r="W212" s="42"/>
    </row>
    <row r="213" spans="1:23" ht="89.25" x14ac:dyDescent="0.25">
      <c r="A213" s="7">
        <v>206</v>
      </c>
      <c r="B213" s="7">
        <v>1170</v>
      </c>
      <c r="C213" s="7" t="s">
        <v>890</v>
      </c>
      <c r="D213" s="7" t="s">
        <v>891</v>
      </c>
      <c r="E213" s="7" t="s">
        <v>892</v>
      </c>
      <c r="F213" s="18">
        <v>257.3</v>
      </c>
      <c r="G213" s="18"/>
      <c r="H213" s="7">
        <v>2004</v>
      </c>
      <c r="I213" s="8" t="s">
        <v>893</v>
      </c>
      <c r="J213" s="7" t="s">
        <v>30</v>
      </c>
      <c r="K213" s="7" t="s">
        <v>67</v>
      </c>
      <c r="L213" s="14">
        <v>5871393</v>
      </c>
      <c r="M213" s="14">
        <v>1086207.52</v>
      </c>
      <c r="N213" s="7">
        <v>206</v>
      </c>
      <c r="O213" s="14">
        <v>341630.08</v>
      </c>
      <c r="P213" s="9">
        <v>39906</v>
      </c>
      <c r="Q213" s="7"/>
      <c r="R213" s="7" t="s">
        <v>894</v>
      </c>
      <c r="S213" s="9"/>
      <c r="T213" s="9" t="s">
        <v>78</v>
      </c>
      <c r="U213" s="7" t="s">
        <v>34</v>
      </c>
      <c r="V213" s="7"/>
      <c r="W213" s="42"/>
    </row>
    <row r="214" spans="1:23" ht="127.5" x14ac:dyDescent="0.25">
      <c r="A214" s="7">
        <v>207</v>
      </c>
      <c r="B214" s="7">
        <v>1172</v>
      </c>
      <c r="C214" s="7" t="s">
        <v>895</v>
      </c>
      <c r="D214" s="7" t="s">
        <v>896</v>
      </c>
      <c r="E214" s="7" t="s">
        <v>897</v>
      </c>
      <c r="F214" s="18"/>
      <c r="G214" s="18">
        <v>5836</v>
      </c>
      <c r="H214" s="7">
        <v>2004</v>
      </c>
      <c r="I214" s="8" t="s">
        <v>898</v>
      </c>
      <c r="J214" s="7" t="s">
        <v>272</v>
      </c>
      <c r="K214" s="7"/>
      <c r="L214" s="14">
        <v>1446620</v>
      </c>
      <c r="M214" s="14">
        <v>289324</v>
      </c>
      <c r="N214" s="7">
        <v>207</v>
      </c>
      <c r="O214" s="14">
        <v>175700</v>
      </c>
      <c r="P214" s="9">
        <v>39906</v>
      </c>
      <c r="Q214" s="7"/>
      <c r="R214" s="7" t="s">
        <v>899</v>
      </c>
      <c r="S214" s="9"/>
      <c r="T214" s="9" t="s">
        <v>78</v>
      </c>
      <c r="U214" s="7" t="s">
        <v>34</v>
      </c>
      <c r="V214" s="7"/>
      <c r="W214" s="42"/>
    </row>
    <row r="215" spans="1:23" ht="153" x14ac:dyDescent="0.25">
      <c r="A215" s="7">
        <v>208</v>
      </c>
      <c r="B215" s="7">
        <v>1173</v>
      </c>
      <c r="C215" s="7" t="s">
        <v>900</v>
      </c>
      <c r="D215" s="7" t="s">
        <v>901</v>
      </c>
      <c r="E215" s="7" t="s">
        <v>902</v>
      </c>
      <c r="F215" s="18"/>
      <c r="G215" s="18"/>
      <c r="H215" s="7">
        <v>2004</v>
      </c>
      <c r="I215" s="8" t="s">
        <v>903</v>
      </c>
      <c r="J215" s="7" t="s">
        <v>30</v>
      </c>
      <c r="K215" s="7" t="s">
        <v>40</v>
      </c>
      <c r="L215" s="14">
        <v>4514323</v>
      </c>
      <c r="M215" s="14">
        <v>1956206.63</v>
      </c>
      <c r="N215" s="7">
        <v>208</v>
      </c>
      <c r="O215" s="14">
        <v>200</v>
      </c>
      <c r="P215" s="9">
        <v>39906</v>
      </c>
      <c r="Q215" s="7"/>
      <c r="R215" s="7" t="s">
        <v>894</v>
      </c>
      <c r="S215" s="9"/>
      <c r="T215" s="9" t="s">
        <v>78</v>
      </c>
      <c r="U215" s="7" t="s">
        <v>34</v>
      </c>
      <c r="V215" s="7"/>
      <c r="W215" s="42"/>
    </row>
    <row r="216" spans="1:23" ht="38.25" x14ac:dyDescent="0.25">
      <c r="A216" s="7">
        <v>209</v>
      </c>
      <c r="B216" s="7">
        <v>1203</v>
      </c>
      <c r="C216" s="7" t="s">
        <v>904</v>
      </c>
      <c r="D216" s="7" t="s">
        <v>905</v>
      </c>
      <c r="E216" s="7" t="s">
        <v>71</v>
      </c>
      <c r="F216" s="18">
        <v>10</v>
      </c>
      <c r="G216" s="18"/>
      <c r="H216" s="7"/>
      <c r="I216" s="7" t="s">
        <v>71</v>
      </c>
      <c r="J216" s="7" t="s">
        <v>272</v>
      </c>
      <c r="K216" s="7" t="s">
        <v>71</v>
      </c>
      <c r="L216" s="14">
        <v>9700</v>
      </c>
      <c r="M216" s="14">
        <v>0</v>
      </c>
      <c r="N216" s="7">
        <v>209</v>
      </c>
      <c r="O216" s="14"/>
      <c r="P216" s="7" t="s">
        <v>71</v>
      </c>
      <c r="Q216" s="7"/>
      <c r="R216" s="7" t="s">
        <v>73</v>
      </c>
      <c r="S216" s="7"/>
      <c r="T216" s="9" t="s">
        <v>78</v>
      </c>
      <c r="U216" s="7" t="s">
        <v>34</v>
      </c>
      <c r="V216" s="7"/>
    </row>
    <row r="217" spans="1:23" ht="38.25" x14ac:dyDescent="0.25">
      <c r="A217" s="7">
        <v>210</v>
      </c>
      <c r="B217" s="7">
        <v>1207</v>
      </c>
      <c r="C217" s="7" t="s">
        <v>906</v>
      </c>
      <c r="D217" s="7" t="s">
        <v>653</v>
      </c>
      <c r="E217" s="7" t="s">
        <v>654</v>
      </c>
      <c r="F217" s="18">
        <v>0</v>
      </c>
      <c r="G217" s="18">
        <v>530</v>
      </c>
      <c r="H217" s="7">
        <v>1975</v>
      </c>
      <c r="I217" s="8">
        <v>26269</v>
      </c>
      <c r="J217" s="7" t="s">
        <v>487</v>
      </c>
      <c r="K217" s="7" t="s">
        <v>907</v>
      </c>
      <c r="L217" s="14">
        <v>629736</v>
      </c>
      <c r="M217" s="14">
        <v>0</v>
      </c>
      <c r="N217" s="7">
        <v>210</v>
      </c>
      <c r="O217" s="14"/>
      <c r="P217" s="9">
        <v>40830</v>
      </c>
      <c r="Q217" s="7"/>
      <c r="R217" s="9" t="s">
        <v>908</v>
      </c>
      <c r="S217" s="9"/>
      <c r="T217" s="9" t="s">
        <v>78</v>
      </c>
      <c r="U217" s="7" t="s">
        <v>34</v>
      </c>
      <c r="V217" s="7"/>
    </row>
    <row r="218" spans="1:23" ht="38.25" x14ac:dyDescent="0.25">
      <c r="A218" s="7">
        <v>211</v>
      </c>
      <c r="B218" s="7">
        <v>1213</v>
      </c>
      <c r="C218" s="7" t="s">
        <v>909</v>
      </c>
      <c r="D218" s="7" t="s">
        <v>910</v>
      </c>
      <c r="E218" s="7" t="s">
        <v>911</v>
      </c>
      <c r="F218" s="18">
        <v>117</v>
      </c>
      <c r="G218" s="18"/>
      <c r="H218" s="7">
        <v>1974</v>
      </c>
      <c r="I218" s="8">
        <v>103</v>
      </c>
      <c r="J218" s="7" t="s">
        <v>155</v>
      </c>
      <c r="K218" s="7" t="s">
        <v>40</v>
      </c>
      <c r="L218" s="14">
        <v>418197.6</v>
      </c>
      <c r="M218" s="14">
        <v>418197.6</v>
      </c>
      <c r="N218" s="7">
        <v>211</v>
      </c>
      <c r="O218" s="14">
        <v>155346.75</v>
      </c>
      <c r="P218" s="9">
        <v>40144</v>
      </c>
      <c r="Q218" s="7"/>
      <c r="R218" s="9" t="s">
        <v>912</v>
      </c>
      <c r="S218" s="9"/>
      <c r="T218" s="9" t="s">
        <v>362</v>
      </c>
      <c r="U218" s="7" t="s">
        <v>34</v>
      </c>
      <c r="V218" s="7"/>
      <c r="W218" s="42"/>
    </row>
    <row r="219" spans="1:23" ht="38.25" x14ac:dyDescent="0.25">
      <c r="A219" s="7">
        <v>212</v>
      </c>
      <c r="B219" s="7">
        <v>1214</v>
      </c>
      <c r="C219" s="7" t="s">
        <v>913</v>
      </c>
      <c r="D219" s="7" t="s">
        <v>914</v>
      </c>
      <c r="E219" s="7" t="s">
        <v>915</v>
      </c>
      <c r="F219" s="18">
        <v>46</v>
      </c>
      <c r="G219" s="18"/>
      <c r="H219" s="7">
        <v>1995</v>
      </c>
      <c r="I219" s="8">
        <v>105</v>
      </c>
      <c r="J219" s="7" t="s">
        <v>57</v>
      </c>
      <c r="K219" s="7" t="s">
        <v>67</v>
      </c>
      <c r="L219" s="14">
        <v>413440</v>
      </c>
      <c r="M219" s="14">
        <v>413440</v>
      </c>
      <c r="N219" s="7">
        <v>212</v>
      </c>
      <c r="O219" s="14">
        <v>61076.5</v>
      </c>
      <c r="P219" s="9">
        <v>40144</v>
      </c>
      <c r="Q219" s="7"/>
      <c r="R219" s="9" t="s">
        <v>916</v>
      </c>
      <c r="S219" s="9"/>
      <c r="T219" s="9" t="s">
        <v>362</v>
      </c>
      <c r="U219" s="7" t="s">
        <v>34</v>
      </c>
      <c r="V219" s="7"/>
      <c r="W219" s="42"/>
    </row>
    <row r="220" spans="1:23" ht="38.25" x14ac:dyDescent="0.25">
      <c r="A220" s="7">
        <v>213</v>
      </c>
      <c r="B220" s="7">
        <v>1215</v>
      </c>
      <c r="C220" s="7" t="s">
        <v>563</v>
      </c>
      <c r="D220" s="7" t="s">
        <v>910</v>
      </c>
      <c r="E220" s="7" t="s">
        <v>917</v>
      </c>
      <c r="F220" s="18">
        <v>9.1</v>
      </c>
      <c r="G220" s="18"/>
      <c r="H220" s="7">
        <v>1995</v>
      </c>
      <c r="I220" s="8">
        <v>20181</v>
      </c>
      <c r="J220" s="7" t="s">
        <v>39</v>
      </c>
      <c r="K220" s="7" t="s">
        <v>67</v>
      </c>
      <c r="L220" s="14">
        <v>251320</v>
      </c>
      <c r="M220" s="14">
        <v>251320</v>
      </c>
      <c r="N220" s="7">
        <v>213</v>
      </c>
      <c r="O220" s="14">
        <v>12082.53</v>
      </c>
      <c r="P220" s="9">
        <v>40443</v>
      </c>
      <c r="Q220" s="7"/>
      <c r="R220" s="9" t="s">
        <v>918</v>
      </c>
      <c r="S220" s="9"/>
      <c r="T220" s="9" t="s">
        <v>362</v>
      </c>
      <c r="U220" s="7" t="s">
        <v>34</v>
      </c>
      <c r="V220" s="7"/>
      <c r="W220" s="42"/>
    </row>
    <row r="221" spans="1:23" ht="25.5" x14ac:dyDescent="0.25">
      <c r="A221" s="7">
        <v>214</v>
      </c>
      <c r="B221" s="7">
        <v>1216</v>
      </c>
      <c r="C221" s="7" t="s">
        <v>919</v>
      </c>
      <c r="D221" s="7" t="s">
        <v>920</v>
      </c>
      <c r="E221" s="7" t="s">
        <v>71</v>
      </c>
      <c r="F221" s="18"/>
      <c r="G221" s="18"/>
      <c r="H221" s="7">
        <v>1968</v>
      </c>
      <c r="I221" s="7" t="s">
        <v>71</v>
      </c>
      <c r="J221" s="7" t="s">
        <v>72</v>
      </c>
      <c r="K221" s="7" t="s">
        <v>71</v>
      </c>
      <c r="L221" s="14">
        <v>44300</v>
      </c>
      <c r="M221" s="14">
        <v>44300</v>
      </c>
      <c r="N221" s="7">
        <v>214</v>
      </c>
      <c r="O221" s="14"/>
      <c r="P221" s="7" t="s">
        <v>71</v>
      </c>
      <c r="Q221" s="7"/>
      <c r="R221" s="9" t="s">
        <v>73</v>
      </c>
      <c r="S221" s="9"/>
      <c r="T221" s="9" t="s">
        <v>320</v>
      </c>
      <c r="U221" s="7" t="s">
        <v>34</v>
      </c>
      <c r="V221" s="7"/>
    </row>
    <row r="222" spans="1:23" ht="38.25" x14ac:dyDescent="0.25">
      <c r="A222" s="7">
        <v>215</v>
      </c>
      <c r="B222" s="7">
        <v>1217</v>
      </c>
      <c r="C222" s="7" t="s">
        <v>921</v>
      </c>
      <c r="D222" s="7" t="s">
        <v>920</v>
      </c>
      <c r="E222" s="7" t="s">
        <v>922</v>
      </c>
      <c r="F222" s="18">
        <v>172.2</v>
      </c>
      <c r="G222" s="18"/>
      <c r="H222" s="7">
        <v>1968</v>
      </c>
      <c r="I222" s="8">
        <v>17502</v>
      </c>
      <c r="J222" s="7" t="s">
        <v>923</v>
      </c>
      <c r="K222" s="7" t="s">
        <v>40</v>
      </c>
      <c r="L222" s="14">
        <v>203426</v>
      </c>
      <c r="M222" s="14">
        <v>203426</v>
      </c>
      <c r="N222" s="7">
        <v>215</v>
      </c>
      <c r="O222" s="14">
        <v>2389801.9300000002</v>
      </c>
      <c r="P222" s="9">
        <v>40260</v>
      </c>
      <c r="Q222" s="7"/>
      <c r="R222" s="9" t="s">
        <v>409</v>
      </c>
      <c r="S222" s="9"/>
      <c r="T222" s="9" t="s">
        <v>320</v>
      </c>
      <c r="U222" s="7" t="s">
        <v>34</v>
      </c>
      <c r="V222" s="7"/>
      <c r="W222" s="42"/>
    </row>
    <row r="223" spans="1:23" ht="38.25" x14ac:dyDescent="0.25">
      <c r="A223" s="7">
        <v>216</v>
      </c>
      <c r="B223" s="7">
        <v>1220</v>
      </c>
      <c r="C223" s="7" t="s">
        <v>924</v>
      </c>
      <c r="D223" s="7" t="s">
        <v>925</v>
      </c>
      <c r="E223" s="7" t="s">
        <v>926</v>
      </c>
      <c r="F223" s="18"/>
      <c r="G223" s="18">
        <v>213</v>
      </c>
      <c r="H223" s="7" t="s">
        <v>927</v>
      </c>
      <c r="I223" s="7" t="s">
        <v>71</v>
      </c>
      <c r="J223" s="7" t="s">
        <v>272</v>
      </c>
      <c r="K223" s="7"/>
      <c r="L223" s="14">
        <v>2698876.43</v>
      </c>
      <c r="M223" s="14">
        <v>0</v>
      </c>
      <c r="N223" s="7">
        <v>216</v>
      </c>
      <c r="O223" s="14">
        <v>284500</v>
      </c>
      <c r="P223" s="9">
        <v>41631</v>
      </c>
      <c r="Q223" s="7"/>
      <c r="R223" s="7" t="s">
        <v>73</v>
      </c>
      <c r="S223" s="7"/>
      <c r="T223" s="9" t="s">
        <v>78</v>
      </c>
      <c r="U223" s="7" t="s">
        <v>34</v>
      </c>
      <c r="V223" s="7"/>
      <c r="W223" s="42"/>
    </row>
    <row r="224" spans="1:23" ht="38.25" x14ac:dyDescent="0.25">
      <c r="A224" s="7">
        <v>217</v>
      </c>
      <c r="B224" s="7">
        <v>1221</v>
      </c>
      <c r="C224" s="7" t="s">
        <v>928</v>
      </c>
      <c r="D224" s="7" t="s">
        <v>929</v>
      </c>
      <c r="E224" s="7" t="s">
        <v>71</v>
      </c>
      <c r="F224" s="18"/>
      <c r="G224" s="18">
        <v>80</v>
      </c>
      <c r="H224" s="7" t="s">
        <v>930</v>
      </c>
      <c r="I224" s="7" t="s">
        <v>71</v>
      </c>
      <c r="J224" s="7" t="s">
        <v>272</v>
      </c>
      <c r="K224" s="7" t="s">
        <v>71</v>
      </c>
      <c r="L224" s="14">
        <v>278715.77</v>
      </c>
      <c r="M224" s="14">
        <v>0</v>
      </c>
      <c r="N224" s="7">
        <v>217</v>
      </c>
      <c r="O224" s="14"/>
      <c r="P224" s="7" t="s">
        <v>71</v>
      </c>
      <c r="Q224" s="7"/>
      <c r="R224" s="7" t="s">
        <v>73</v>
      </c>
      <c r="S224" s="7"/>
      <c r="T224" s="9" t="s">
        <v>78</v>
      </c>
      <c r="U224" s="7" t="s">
        <v>34</v>
      </c>
      <c r="V224" s="7"/>
    </row>
    <row r="225" spans="1:23" ht="51" x14ac:dyDescent="0.25">
      <c r="A225" s="7">
        <v>218</v>
      </c>
      <c r="B225" s="7">
        <v>1222</v>
      </c>
      <c r="C225" s="7" t="s">
        <v>247</v>
      </c>
      <c r="D225" s="7" t="s">
        <v>931</v>
      </c>
      <c r="E225" s="7" t="s">
        <v>932</v>
      </c>
      <c r="F225" s="18">
        <v>19.3</v>
      </c>
      <c r="G225" s="18"/>
      <c r="H225" s="7">
        <v>1987</v>
      </c>
      <c r="I225" s="8">
        <v>20159</v>
      </c>
      <c r="J225" s="7" t="s">
        <v>933</v>
      </c>
      <c r="K225" s="7" t="s">
        <v>67</v>
      </c>
      <c r="L225" s="14">
        <v>111489</v>
      </c>
      <c r="M225" s="14">
        <v>111489</v>
      </c>
      <c r="N225" s="7">
        <v>218</v>
      </c>
      <c r="O225" s="14">
        <v>25625.58</v>
      </c>
      <c r="P225" s="9" t="s">
        <v>934</v>
      </c>
      <c r="Q225" s="7"/>
      <c r="R225" s="9" t="s">
        <v>935</v>
      </c>
      <c r="S225" s="9"/>
      <c r="T225" s="9" t="s">
        <v>936</v>
      </c>
      <c r="U225" s="7" t="s">
        <v>34</v>
      </c>
      <c r="V225" s="7"/>
      <c r="W225" s="42"/>
    </row>
    <row r="226" spans="1:23" ht="51" x14ac:dyDescent="0.25">
      <c r="A226" s="7">
        <v>219</v>
      </c>
      <c r="B226" s="7">
        <v>1223</v>
      </c>
      <c r="C226" s="7" t="s">
        <v>247</v>
      </c>
      <c r="D226" s="7" t="s">
        <v>937</v>
      </c>
      <c r="E226" s="7" t="s">
        <v>938</v>
      </c>
      <c r="F226" s="18">
        <v>31.9</v>
      </c>
      <c r="G226" s="18"/>
      <c r="H226" s="7">
        <v>1987</v>
      </c>
      <c r="I226" s="8">
        <v>20184</v>
      </c>
      <c r="J226" s="7" t="s">
        <v>939</v>
      </c>
      <c r="K226" s="7" t="s">
        <v>40</v>
      </c>
      <c r="L226" s="14">
        <v>255558</v>
      </c>
      <c r="M226" s="14">
        <v>255558</v>
      </c>
      <c r="N226" s="7">
        <v>219</v>
      </c>
      <c r="O226" s="14">
        <v>42355.23</v>
      </c>
      <c r="P226" s="9">
        <v>40429</v>
      </c>
      <c r="Q226" s="7"/>
      <c r="R226" s="9" t="s">
        <v>940</v>
      </c>
      <c r="S226" s="9"/>
      <c r="T226" s="9" t="s">
        <v>941</v>
      </c>
      <c r="U226" s="7" t="s">
        <v>34</v>
      </c>
      <c r="V226" s="7"/>
      <c r="W226" s="42"/>
    </row>
    <row r="227" spans="1:23" ht="38.25" x14ac:dyDescent="0.25">
      <c r="A227" s="7">
        <v>220</v>
      </c>
      <c r="B227" s="7">
        <v>1224</v>
      </c>
      <c r="C227" s="7" t="s">
        <v>782</v>
      </c>
      <c r="D227" s="7" t="s">
        <v>942</v>
      </c>
      <c r="E227" s="7" t="s">
        <v>943</v>
      </c>
      <c r="F227" s="18">
        <v>78.900000000000006</v>
      </c>
      <c r="G227" s="18"/>
      <c r="H227" s="7">
        <v>1998</v>
      </c>
      <c r="I227" s="8" t="s">
        <v>944</v>
      </c>
      <c r="J227" s="7" t="s">
        <v>945</v>
      </c>
      <c r="K227" s="7" t="s">
        <v>40</v>
      </c>
      <c r="L227" s="14">
        <v>259062</v>
      </c>
      <c r="M227" s="14">
        <v>94705.73</v>
      </c>
      <c r="N227" s="7">
        <v>220</v>
      </c>
      <c r="O227" s="14">
        <v>188193.86</v>
      </c>
      <c r="P227" s="9">
        <v>40525</v>
      </c>
      <c r="Q227" s="7"/>
      <c r="R227" s="9" t="s">
        <v>946</v>
      </c>
      <c r="S227" s="9"/>
      <c r="T227" s="9" t="s">
        <v>320</v>
      </c>
      <c r="U227" s="7" t="s">
        <v>34</v>
      </c>
      <c r="V227" s="7"/>
      <c r="W227" s="42"/>
    </row>
    <row r="228" spans="1:23" ht="51" x14ac:dyDescent="0.25">
      <c r="A228" s="7">
        <v>221</v>
      </c>
      <c r="B228" s="7">
        <v>1228</v>
      </c>
      <c r="C228" s="7" t="s">
        <v>947</v>
      </c>
      <c r="D228" s="7" t="s">
        <v>948</v>
      </c>
      <c r="E228" s="7" t="s">
        <v>949</v>
      </c>
      <c r="F228" s="18">
        <v>50.6</v>
      </c>
      <c r="G228" s="18"/>
      <c r="H228" s="7">
        <v>2008</v>
      </c>
      <c r="I228" s="8" t="s">
        <v>950</v>
      </c>
      <c r="J228" s="7" t="s">
        <v>272</v>
      </c>
      <c r="K228" s="7" t="s">
        <v>71</v>
      </c>
      <c r="L228" s="14">
        <v>1119550</v>
      </c>
      <c r="M228" s="14">
        <v>266868.2</v>
      </c>
      <c r="N228" s="7">
        <v>221</v>
      </c>
      <c r="O228" s="14">
        <v>18000</v>
      </c>
      <c r="P228" s="9" t="s">
        <v>951</v>
      </c>
      <c r="Q228" s="7"/>
      <c r="R228" s="9" t="s">
        <v>952</v>
      </c>
      <c r="S228" s="9"/>
      <c r="T228" s="9" t="s">
        <v>78</v>
      </c>
      <c r="U228" s="7" t="s">
        <v>34</v>
      </c>
      <c r="V228" s="7"/>
      <c r="W228" s="42"/>
    </row>
    <row r="229" spans="1:23" ht="51" x14ac:dyDescent="0.25">
      <c r="A229" s="7">
        <v>222</v>
      </c>
      <c r="B229" s="7">
        <v>1229</v>
      </c>
      <c r="C229" s="7" t="s">
        <v>953</v>
      </c>
      <c r="D229" s="7" t="s">
        <v>954</v>
      </c>
      <c r="E229" s="7" t="s">
        <v>955</v>
      </c>
      <c r="F229" s="18">
        <v>50.6</v>
      </c>
      <c r="G229" s="18"/>
      <c r="H229" s="7">
        <v>2008</v>
      </c>
      <c r="I229" s="8" t="s">
        <v>956</v>
      </c>
      <c r="J229" s="7" t="s">
        <v>272</v>
      </c>
      <c r="K229" s="7" t="s">
        <v>71</v>
      </c>
      <c r="L229" s="14">
        <v>2386180</v>
      </c>
      <c r="M229" s="14">
        <v>0</v>
      </c>
      <c r="N229" s="7">
        <v>222</v>
      </c>
      <c r="O229" s="14">
        <v>18000</v>
      </c>
      <c r="P229" s="9" t="s">
        <v>951</v>
      </c>
      <c r="Q229" s="7"/>
      <c r="R229" s="9" t="s">
        <v>952</v>
      </c>
      <c r="S229" s="9"/>
      <c r="T229" s="9" t="s">
        <v>78</v>
      </c>
      <c r="U229" s="7" t="s">
        <v>34</v>
      </c>
      <c r="V229" s="7"/>
      <c r="W229" s="42"/>
    </row>
    <row r="230" spans="1:23" ht="51" x14ac:dyDescent="0.25">
      <c r="A230" s="7">
        <v>223</v>
      </c>
      <c r="B230" s="7">
        <v>1230</v>
      </c>
      <c r="C230" s="7" t="s">
        <v>957</v>
      </c>
      <c r="D230" s="7" t="s">
        <v>958</v>
      </c>
      <c r="E230" s="7" t="s">
        <v>959</v>
      </c>
      <c r="F230" s="18"/>
      <c r="G230" s="18">
        <v>579.87</v>
      </c>
      <c r="H230" s="7">
        <v>2008</v>
      </c>
      <c r="I230" s="8" t="s">
        <v>960</v>
      </c>
      <c r="J230" s="7" t="s">
        <v>272</v>
      </c>
      <c r="K230" s="7" t="s">
        <v>71</v>
      </c>
      <c r="L230" s="14">
        <v>542439</v>
      </c>
      <c r="M230" s="14">
        <v>241695.24</v>
      </c>
      <c r="N230" s="7">
        <v>223</v>
      </c>
      <c r="O230" s="14">
        <v>4500</v>
      </c>
      <c r="P230" s="9" t="s">
        <v>951</v>
      </c>
      <c r="Q230" s="7"/>
      <c r="R230" s="9" t="s">
        <v>952</v>
      </c>
      <c r="S230" s="9"/>
      <c r="T230" s="9" t="s">
        <v>78</v>
      </c>
      <c r="U230" s="7" t="s">
        <v>34</v>
      </c>
      <c r="V230" s="7"/>
      <c r="W230" s="42"/>
    </row>
    <row r="231" spans="1:23" ht="63.75" x14ac:dyDescent="0.25">
      <c r="A231" s="7">
        <v>224</v>
      </c>
      <c r="B231" s="7">
        <v>1234</v>
      </c>
      <c r="C231" s="7" t="s">
        <v>961</v>
      </c>
      <c r="D231" s="7" t="s">
        <v>962</v>
      </c>
      <c r="E231" s="7" t="s">
        <v>963</v>
      </c>
      <c r="F231" s="18"/>
      <c r="G231" s="18">
        <v>89.15</v>
      </c>
      <c r="H231" s="7">
        <v>2008</v>
      </c>
      <c r="I231" s="8" t="s">
        <v>964</v>
      </c>
      <c r="J231" s="7" t="s">
        <v>272</v>
      </c>
      <c r="K231" s="7" t="s">
        <v>71</v>
      </c>
      <c r="L231" s="14">
        <v>170304</v>
      </c>
      <c r="M231" s="14">
        <v>82471.7</v>
      </c>
      <c r="N231" s="7">
        <v>224</v>
      </c>
      <c r="O231" s="14">
        <v>12800</v>
      </c>
      <c r="P231" s="9" t="s">
        <v>951</v>
      </c>
      <c r="Q231" s="7"/>
      <c r="R231" s="9" t="s">
        <v>952</v>
      </c>
      <c r="S231" s="9"/>
      <c r="T231" s="9" t="s">
        <v>78</v>
      </c>
      <c r="U231" s="7" t="s">
        <v>34</v>
      </c>
      <c r="V231" s="7"/>
      <c r="W231" s="42"/>
    </row>
    <row r="232" spans="1:23" ht="38.25" x14ac:dyDescent="0.25">
      <c r="A232" s="7">
        <v>225</v>
      </c>
      <c r="B232" s="7">
        <v>1237</v>
      </c>
      <c r="C232" s="7" t="s">
        <v>116</v>
      </c>
      <c r="D232" s="7" t="s">
        <v>965</v>
      </c>
      <c r="E232" s="7" t="s">
        <v>966</v>
      </c>
      <c r="F232" s="18">
        <v>454</v>
      </c>
      <c r="G232" s="18"/>
      <c r="H232" s="7" t="s">
        <v>967</v>
      </c>
      <c r="I232" s="8" t="s">
        <v>968</v>
      </c>
      <c r="J232" s="7" t="s">
        <v>111</v>
      </c>
      <c r="K232" s="7" t="s">
        <v>40</v>
      </c>
      <c r="L232" s="14">
        <v>4163512</v>
      </c>
      <c r="M232" s="14">
        <v>4163512</v>
      </c>
      <c r="N232" s="7">
        <v>225</v>
      </c>
      <c r="O232" s="14">
        <v>1132657.3600000001</v>
      </c>
      <c r="P232" s="9">
        <v>40275</v>
      </c>
      <c r="Q232" s="7"/>
      <c r="R232" s="9" t="s">
        <v>969</v>
      </c>
      <c r="S232" s="9"/>
      <c r="T232" s="9" t="s">
        <v>970</v>
      </c>
      <c r="U232" s="7" t="s">
        <v>34</v>
      </c>
      <c r="V232" s="7"/>
      <c r="W232" s="42"/>
    </row>
    <row r="233" spans="1:23" ht="38.25" x14ac:dyDescent="0.25">
      <c r="A233" s="7">
        <v>226</v>
      </c>
      <c r="B233" s="7">
        <v>1239</v>
      </c>
      <c r="C233" s="7" t="s">
        <v>116</v>
      </c>
      <c r="D233" s="7" t="s">
        <v>971</v>
      </c>
      <c r="E233" s="7" t="s">
        <v>972</v>
      </c>
      <c r="F233" s="18">
        <v>298</v>
      </c>
      <c r="G233" s="18"/>
      <c r="H233" s="7">
        <v>1972</v>
      </c>
      <c r="I233" s="8">
        <v>17777</v>
      </c>
      <c r="J233" s="7" t="s">
        <v>30</v>
      </c>
      <c r="K233" s="7" t="s">
        <v>40</v>
      </c>
      <c r="L233" s="14">
        <v>2782570</v>
      </c>
      <c r="M233" s="14">
        <v>2782570</v>
      </c>
      <c r="N233" s="7">
        <v>226</v>
      </c>
      <c r="O233" s="14">
        <v>405524.36</v>
      </c>
      <c r="P233" s="9">
        <v>40278</v>
      </c>
      <c r="Q233" s="7"/>
      <c r="R233" s="9" t="s">
        <v>973</v>
      </c>
      <c r="S233" s="9"/>
      <c r="T233" s="9" t="s">
        <v>326</v>
      </c>
      <c r="U233" s="7" t="s">
        <v>34</v>
      </c>
      <c r="V233" s="7"/>
      <c r="W233" s="42"/>
    </row>
    <row r="234" spans="1:23" ht="38.25" x14ac:dyDescent="0.25">
      <c r="A234" s="7">
        <v>227</v>
      </c>
      <c r="B234" s="7">
        <v>1240</v>
      </c>
      <c r="C234" s="7" t="s">
        <v>247</v>
      </c>
      <c r="D234" s="7" t="s">
        <v>974</v>
      </c>
      <c r="E234" s="7" t="s">
        <v>975</v>
      </c>
      <c r="F234" s="18">
        <v>24.5</v>
      </c>
      <c r="G234" s="18"/>
      <c r="H234" s="7">
        <v>1974</v>
      </c>
      <c r="I234" s="8" t="s">
        <v>976</v>
      </c>
      <c r="J234" s="7" t="s">
        <v>155</v>
      </c>
      <c r="K234" s="7" t="s">
        <v>67</v>
      </c>
      <c r="L234" s="14">
        <v>390395</v>
      </c>
      <c r="M234" s="14">
        <v>390395</v>
      </c>
      <c r="N234" s="7">
        <v>227</v>
      </c>
      <c r="O234" s="14">
        <v>32529.88</v>
      </c>
      <c r="P234" s="9">
        <v>40329</v>
      </c>
      <c r="Q234" s="7"/>
      <c r="R234" s="9" t="s">
        <v>977</v>
      </c>
      <c r="S234" s="9"/>
      <c r="T234" s="9" t="s">
        <v>48</v>
      </c>
      <c r="U234" s="7" t="s">
        <v>34</v>
      </c>
      <c r="V234" s="7"/>
      <c r="W234" s="42"/>
    </row>
    <row r="235" spans="1:23" ht="38.25" x14ac:dyDescent="0.25">
      <c r="A235" s="7">
        <v>228</v>
      </c>
      <c r="B235" s="7">
        <v>1241</v>
      </c>
      <c r="C235" s="7" t="s">
        <v>116</v>
      </c>
      <c r="D235" s="7" t="s">
        <v>978</v>
      </c>
      <c r="E235" s="7" t="s">
        <v>979</v>
      </c>
      <c r="F235" s="18">
        <v>392.8</v>
      </c>
      <c r="G235" s="18"/>
      <c r="H235" s="7">
        <v>1995</v>
      </c>
      <c r="I235" s="8">
        <v>1</v>
      </c>
      <c r="J235" s="7" t="s">
        <v>39</v>
      </c>
      <c r="K235" s="7" t="s">
        <v>31</v>
      </c>
      <c r="L235" s="14">
        <v>4876338</v>
      </c>
      <c r="M235" s="14">
        <v>4230515.1399999997</v>
      </c>
      <c r="N235" s="7">
        <v>228</v>
      </c>
      <c r="O235" s="14">
        <v>979973.15</v>
      </c>
      <c r="P235" s="9">
        <v>40137</v>
      </c>
      <c r="Q235" s="7"/>
      <c r="R235" s="9" t="s">
        <v>980</v>
      </c>
      <c r="S235" s="9"/>
      <c r="T235" s="9" t="s">
        <v>981</v>
      </c>
      <c r="U235" s="7" t="s">
        <v>34</v>
      </c>
      <c r="V235" s="7"/>
      <c r="W235" s="42"/>
    </row>
    <row r="236" spans="1:23" ht="15" customHeight="1" x14ac:dyDescent="0.25">
      <c r="A236" s="36">
        <v>229</v>
      </c>
      <c r="B236" s="36" t="s">
        <v>982</v>
      </c>
      <c r="C236" s="36" t="s">
        <v>983</v>
      </c>
      <c r="D236" s="36" t="s">
        <v>984</v>
      </c>
      <c r="E236" s="36" t="s">
        <v>985</v>
      </c>
      <c r="F236" s="37">
        <v>266.39999999999998</v>
      </c>
      <c r="G236" s="37"/>
      <c r="H236" s="36">
        <v>1972</v>
      </c>
      <c r="I236" s="47" t="s">
        <v>986</v>
      </c>
      <c r="J236" s="36" t="s">
        <v>30</v>
      </c>
      <c r="K236" s="36" t="s">
        <v>40</v>
      </c>
      <c r="L236" s="35">
        <v>876320.52</v>
      </c>
      <c r="M236" s="35">
        <v>860783.14</v>
      </c>
      <c r="N236" s="36">
        <v>229</v>
      </c>
      <c r="O236" s="14">
        <v>664625.38</v>
      </c>
      <c r="P236" s="7" t="s">
        <v>71</v>
      </c>
      <c r="Q236" s="7"/>
      <c r="R236" s="36" t="s">
        <v>73</v>
      </c>
      <c r="S236" s="7"/>
      <c r="T236" s="36" t="s">
        <v>987</v>
      </c>
      <c r="U236" s="36" t="s">
        <v>34</v>
      </c>
      <c r="V236" s="36"/>
      <c r="W236" s="42"/>
    </row>
    <row r="237" spans="1:23" x14ac:dyDescent="0.25">
      <c r="A237" s="36"/>
      <c r="B237" s="36"/>
      <c r="C237" s="36"/>
      <c r="D237" s="36"/>
      <c r="E237" s="36"/>
      <c r="F237" s="37"/>
      <c r="G237" s="37"/>
      <c r="H237" s="36"/>
      <c r="I237" s="47"/>
      <c r="J237" s="36"/>
      <c r="K237" s="36"/>
      <c r="L237" s="35"/>
      <c r="M237" s="35"/>
      <c r="N237" s="36"/>
      <c r="O237" s="14"/>
      <c r="P237" s="9">
        <v>40030</v>
      </c>
      <c r="Q237" s="7"/>
      <c r="R237" s="36"/>
      <c r="S237" s="9"/>
      <c r="T237" s="36"/>
      <c r="U237" s="36"/>
      <c r="V237" s="36"/>
      <c r="W237" s="42"/>
    </row>
    <row r="238" spans="1:23" ht="38.25" x14ac:dyDescent="0.25">
      <c r="A238" s="7">
        <v>230</v>
      </c>
      <c r="B238" s="7">
        <v>1243</v>
      </c>
      <c r="C238" s="7" t="s">
        <v>988</v>
      </c>
      <c r="D238" s="7" t="s">
        <v>989</v>
      </c>
      <c r="E238" s="7" t="s">
        <v>990</v>
      </c>
      <c r="F238" s="18">
        <v>15.2</v>
      </c>
      <c r="G238" s="18"/>
      <c r="H238" s="7">
        <v>1995</v>
      </c>
      <c r="I238" s="8">
        <v>110</v>
      </c>
      <c r="J238" s="7" t="s">
        <v>57</v>
      </c>
      <c r="K238" s="7" t="s">
        <v>67</v>
      </c>
      <c r="L238" s="14">
        <v>228853</v>
      </c>
      <c r="M238" s="14">
        <v>198402.69</v>
      </c>
      <c r="N238" s="7">
        <v>230</v>
      </c>
      <c r="O238" s="14">
        <v>20181.8</v>
      </c>
      <c r="P238" s="9">
        <v>40137</v>
      </c>
      <c r="Q238" s="7"/>
      <c r="R238" s="9" t="s">
        <v>991</v>
      </c>
      <c r="S238" s="9"/>
      <c r="T238" s="9" t="s">
        <v>981</v>
      </c>
      <c r="U238" s="7" t="s">
        <v>34</v>
      </c>
      <c r="V238" s="7"/>
      <c r="W238" s="42"/>
    </row>
    <row r="239" spans="1:23" ht="38.25" x14ac:dyDescent="0.25">
      <c r="A239" s="7">
        <v>231</v>
      </c>
      <c r="B239" s="7">
        <v>1244</v>
      </c>
      <c r="C239" s="7" t="s">
        <v>483</v>
      </c>
      <c r="D239" s="7" t="s">
        <v>992</v>
      </c>
      <c r="E239" s="7" t="s">
        <v>993</v>
      </c>
      <c r="F239" s="18">
        <v>354.4</v>
      </c>
      <c r="G239" s="18"/>
      <c r="H239" s="7">
        <v>1979</v>
      </c>
      <c r="I239" s="8">
        <v>26221</v>
      </c>
      <c r="J239" s="7" t="s">
        <v>39</v>
      </c>
      <c r="K239" s="7" t="s">
        <v>67</v>
      </c>
      <c r="L239" s="14">
        <v>63000</v>
      </c>
      <c r="M239" s="14">
        <v>63000</v>
      </c>
      <c r="N239" s="7">
        <v>231</v>
      </c>
      <c r="O239" s="14">
        <v>470554.6</v>
      </c>
      <c r="P239" s="9">
        <v>40826</v>
      </c>
      <c r="Q239" s="7"/>
      <c r="R239" s="9" t="s">
        <v>73</v>
      </c>
      <c r="S239" s="9"/>
      <c r="T239" s="9" t="s">
        <v>994</v>
      </c>
      <c r="U239" s="7" t="s">
        <v>34</v>
      </c>
      <c r="V239" s="7"/>
      <c r="W239" s="42"/>
    </row>
    <row r="240" spans="1:23" ht="38.25" x14ac:dyDescent="0.25">
      <c r="A240" s="7">
        <v>232</v>
      </c>
      <c r="B240" s="7">
        <v>1245</v>
      </c>
      <c r="C240" s="7" t="s">
        <v>995</v>
      </c>
      <c r="D240" s="7" t="s">
        <v>978</v>
      </c>
      <c r="E240" s="7" t="s">
        <v>996</v>
      </c>
      <c r="F240" s="18">
        <v>23</v>
      </c>
      <c r="G240" s="18"/>
      <c r="H240" s="7">
        <v>1990</v>
      </c>
      <c r="I240" s="8">
        <v>17805</v>
      </c>
      <c r="J240" s="7" t="s">
        <v>155</v>
      </c>
      <c r="K240" s="7" t="s">
        <v>40</v>
      </c>
      <c r="L240" s="14">
        <v>554744</v>
      </c>
      <c r="M240" s="14">
        <v>554744</v>
      </c>
      <c r="N240" s="7">
        <v>232</v>
      </c>
      <c r="O240" s="14">
        <v>63701.03</v>
      </c>
      <c r="P240" s="9">
        <v>40296</v>
      </c>
      <c r="Q240" s="7"/>
      <c r="R240" s="9" t="s">
        <v>997</v>
      </c>
      <c r="S240" s="9"/>
      <c r="T240" s="9" t="s">
        <v>981</v>
      </c>
      <c r="U240" s="7" t="s">
        <v>34</v>
      </c>
      <c r="V240" s="7"/>
      <c r="W240" s="42"/>
    </row>
    <row r="241" spans="1:23" ht="38.25" x14ac:dyDescent="0.25">
      <c r="A241" s="7">
        <v>233</v>
      </c>
      <c r="B241" s="7">
        <v>1246</v>
      </c>
      <c r="C241" s="7" t="s">
        <v>197</v>
      </c>
      <c r="D241" s="7" t="s">
        <v>978</v>
      </c>
      <c r="E241" s="7" t="s">
        <v>998</v>
      </c>
      <c r="F241" s="18">
        <v>139.19999999999999</v>
      </c>
      <c r="G241" s="18"/>
      <c r="H241" s="7">
        <v>1995</v>
      </c>
      <c r="I241" s="8">
        <v>86</v>
      </c>
      <c r="J241" s="7" t="s">
        <v>163</v>
      </c>
      <c r="K241" s="7" t="s">
        <v>67</v>
      </c>
      <c r="L241" s="14">
        <v>950502</v>
      </c>
      <c r="M241" s="14">
        <v>824031.02</v>
      </c>
      <c r="N241" s="7">
        <v>233</v>
      </c>
      <c r="O241" s="14">
        <v>184822.8</v>
      </c>
      <c r="P241" s="9">
        <v>40137</v>
      </c>
      <c r="Q241" s="7"/>
      <c r="R241" s="9" t="s">
        <v>999</v>
      </c>
      <c r="S241" s="9"/>
      <c r="T241" s="9" t="s">
        <v>981</v>
      </c>
      <c r="U241" s="7" t="s">
        <v>34</v>
      </c>
      <c r="V241" s="7"/>
      <c r="W241" s="42"/>
    </row>
    <row r="242" spans="1:23" ht="38.25" x14ac:dyDescent="0.25">
      <c r="A242" s="7">
        <v>234</v>
      </c>
      <c r="B242" s="7">
        <v>1248</v>
      </c>
      <c r="C242" s="7" t="s">
        <v>1000</v>
      </c>
      <c r="D242" s="7" t="s">
        <v>1001</v>
      </c>
      <c r="E242" s="7" t="s">
        <v>71</v>
      </c>
      <c r="F242" s="18"/>
      <c r="G242" s="18"/>
      <c r="H242" s="7" t="s">
        <v>71</v>
      </c>
      <c r="I242" s="7" t="s">
        <v>71</v>
      </c>
      <c r="J242" s="7" t="s">
        <v>272</v>
      </c>
      <c r="K242" s="7" t="s">
        <v>71</v>
      </c>
      <c r="L242" s="14">
        <v>1</v>
      </c>
      <c r="M242" s="14">
        <v>0</v>
      </c>
      <c r="N242" s="7">
        <v>234</v>
      </c>
      <c r="O242" s="14"/>
      <c r="P242" s="7" t="s">
        <v>71</v>
      </c>
      <c r="Q242" s="7"/>
      <c r="R242" s="7" t="s">
        <v>73</v>
      </c>
      <c r="S242" s="7"/>
      <c r="T242" s="9" t="s">
        <v>78</v>
      </c>
      <c r="U242" s="7" t="s">
        <v>34</v>
      </c>
      <c r="V242" s="7"/>
    </row>
    <row r="243" spans="1:23" ht="51" x14ac:dyDescent="0.25">
      <c r="A243" s="7">
        <v>235</v>
      </c>
      <c r="B243" s="7">
        <v>1256</v>
      </c>
      <c r="C243" s="7" t="s">
        <v>116</v>
      </c>
      <c r="D243" s="7" t="s">
        <v>1002</v>
      </c>
      <c r="E243" s="7" t="s">
        <v>1003</v>
      </c>
      <c r="F243" s="18">
        <v>393.2</v>
      </c>
      <c r="G243" s="18"/>
      <c r="H243" s="7">
        <v>1970</v>
      </c>
      <c r="I243" s="8">
        <v>20398</v>
      </c>
      <c r="J243" s="7" t="s">
        <v>30</v>
      </c>
      <c r="K243" s="7" t="s">
        <v>40</v>
      </c>
      <c r="L243" s="14">
        <v>3603119</v>
      </c>
      <c r="M243" s="14">
        <v>3603119</v>
      </c>
      <c r="N243" s="7">
        <v>235</v>
      </c>
      <c r="O243" s="14">
        <v>535074.42000000004</v>
      </c>
      <c r="P243" s="9">
        <v>40616</v>
      </c>
      <c r="Q243" s="7"/>
      <c r="R243" s="9" t="s">
        <v>1004</v>
      </c>
      <c r="S243" s="9"/>
      <c r="T243" s="9" t="s">
        <v>1005</v>
      </c>
      <c r="U243" s="7" t="s">
        <v>34</v>
      </c>
      <c r="V243" s="7"/>
      <c r="W243" s="42"/>
    </row>
    <row r="244" spans="1:23" ht="51" x14ac:dyDescent="0.25">
      <c r="A244" s="7">
        <v>236</v>
      </c>
      <c r="B244" s="7">
        <v>1257</v>
      </c>
      <c r="C244" s="7" t="s">
        <v>1006</v>
      </c>
      <c r="D244" s="7" t="s">
        <v>1002</v>
      </c>
      <c r="E244" s="7" t="s">
        <v>1007</v>
      </c>
      <c r="F244" s="18">
        <v>158</v>
      </c>
      <c r="G244" s="18"/>
      <c r="H244" s="7">
        <v>1971</v>
      </c>
      <c r="I244" s="8">
        <v>20400</v>
      </c>
      <c r="J244" s="7" t="s">
        <v>57</v>
      </c>
      <c r="K244" s="7" t="s">
        <v>40</v>
      </c>
      <c r="L244" s="14">
        <v>1886098</v>
      </c>
      <c r="M244" s="14">
        <v>1886098</v>
      </c>
      <c r="N244" s="7">
        <v>236</v>
      </c>
      <c r="O244" s="14">
        <v>2218749.7599999998</v>
      </c>
      <c r="P244" s="9">
        <v>40296</v>
      </c>
      <c r="Q244" s="7"/>
      <c r="R244" s="9" t="s">
        <v>1008</v>
      </c>
      <c r="S244" s="9"/>
      <c r="T244" s="9" t="s">
        <v>1005</v>
      </c>
      <c r="U244" s="7" t="s">
        <v>34</v>
      </c>
      <c r="V244" s="7"/>
      <c r="W244" s="42"/>
    </row>
    <row r="245" spans="1:23" ht="38.25" x14ac:dyDescent="0.25">
      <c r="A245" s="7">
        <v>237</v>
      </c>
      <c r="B245" s="7">
        <v>1258</v>
      </c>
      <c r="C245" s="7" t="s">
        <v>1009</v>
      </c>
      <c r="D245" s="7" t="s">
        <v>1010</v>
      </c>
      <c r="E245" s="7" t="s">
        <v>1011</v>
      </c>
      <c r="F245" s="18">
        <v>72</v>
      </c>
      <c r="G245" s="18"/>
      <c r="H245" s="7">
        <v>1909</v>
      </c>
      <c r="I245" s="8">
        <v>1</v>
      </c>
      <c r="J245" s="7" t="s">
        <v>336</v>
      </c>
      <c r="K245" s="7" t="s">
        <v>31</v>
      </c>
      <c r="L245" s="14">
        <v>590764</v>
      </c>
      <c r="M245" s="14">
        <v>0</v>
      </c>
      <c r="N245" s="7">
        <v>237</v>
      </c>
      <c r="O245" s="14">
        <v>97979.24</v>
      </c>
      <c r="P245" s="9" t="s">
        <v>289</v>
      </c>
      <c r="Q245" s="7"/>
      <c r="R245" s="9" t="s">
        <v>1012</v>
      </c>
      <c r="S245" s="9"/>
      <c r="T245" s="9" t="s">
        <v>78</v>
      </c>
      <c r="U245" s="7" t="s">
        <v>34</v>
      </c>
      <c r="V245" s="7"/>
      <c r="W245" s="42"/>
    </row>
    <row r="246" spans="1:23" ht="51" x14ac:dyDescent="0.25">
      <c r="A246" s="7">
        <v>238</v>
      </c>
      <c r="B246" s="7">
        <v>1263</v>
      </c>
      <c r="C246" s="7" t="s">
        <v>116</v>
      </c>
      <c r="D246" s="7" t="s">
        <v>1013</v>
      </c>
      <c r="E246" s="7" t="s">
        <v>1014</v>
      </c>
      <c r="F246" s="18">
        <v>3321.4</v>
      </c>
      <c r="G246" s="18"/>
      <c r="H246" s="7">
        <v>1992</v>
      </c>
      <c r="I246" s="8">
        <v>107</v>
      </c>
      <c r="J246" s="7" t="s">
        <v>1015</v>
      </c>
      <c r="K246" s="7" t="s">
        <v>850</v>
      </c>
      <c r="L246" s="14">
        <v>30551486.98</v>
      </c>
      <c r="M246" s="14">
        <v>30533175.100000001</v>
      </c>
      <c r="N246" s="7">
        <v>238</v>
      </c>
      <c r="O246" s="14">
        <v>9258269.6400000006</v>
      </c>
      <c r="P246" s="9" t="s">
        <v>1016</v>
      </c>
      <c r="Q246" s="7"/>
      <c r="R246" s="9" t="s">
        <v>1017</v>
      </c>
      <c r="S246" s="9"/>
      <c r="T246" s="9" t="s">
        <v>1018</v>
      </c>
      <c r="U246" s="7" t="s">
        <v>34</v>
      </c>
      <c r="V246" s="7"/>
      <c r="W246" s="42"/>
    </row>
    <row r="247" spans="1:23" ht="51" x14ac:dyDescent="0.25">
      <c r="A247" s="7">
        <v>239</v>
      </c>
      <c r="B247" s="7">
        <v>1269</v>
      </c>
      <c r="C247" s="7" t="s">
        <v>1019</v>
      </c>
      <c r="D247" s="7" t="s">
        <v>1020</v>
      </c>
      <c r="E247" s="7" t="s">
        <v>1021</v>
      </c>
      <c r="F247" s="18">
        <v>13.8</v>
      </c>
      <c r="G247" s="18"/>
      <c r="H247" s="7">
        <v>1979</v>
      </c>
      <c r="I247" s="8">
        <v>23056</v>
      </c>
      <c r="J247" s="7" t="s">
        <v>710</v>
      </c>
      <c r="K247" s="7" t="s">
        <v>67</v>
      </c>
      <c r="L247" s="14">
        <v>122264.12</v>
      </c>
      <c r="M247" s="14">
        <v>8212.82</v>
      </c>
      <c r="N247" s="7">
        <v>239</v>
      </c>
      <c r="O247" s="14">
        <v>18322.95</v>
      </c>
      <c r="P247" s="9">
        <v>40767</v>
      </c>
      <c r="Q247" s="7"/>
      <c r="R247" s="9" t="s">
        <v>1022</v>
      </c>
      <c r="S247" s="9"/>
      <c r="T247" s="9" t="s">
        <v>78</v>
      </c>
      <c r="U247" s="7" t="s">
        <v>34</v>
      </c>
      <c r="V247" s="7"/>
      <c r="W247" s="42"/>
    </row>
    <row r="248" spans="1:23" ht="38.25" x14ac:dyDescent="0.25">
      <c r="A248" s="7">
        <v>240</v>
      </c>
      <c r="B248" s="7">
        <v>1272</v>
      </c>
      <c r="C248" s="7" t="s">
        <v>1023</v>
      </c>
      <c r="D248" s="7" t="s">
        <v>708</v>
      </c>
      <c r="E248" s="7" t="s">
        <v>1024</v>
      </c>
      <c r="F248" s="18">
        <v>1.1000000000000001</v>
      </c>
      <c r="G248" s="18"/>
      <c r="H248" s="7">
        <v>1998</v>
      </c>
      <c r="I248" s="8">
        <v>22417</v>
      </c>
      <c r="J248" s="7" t="s">
        <v>1025</v>
      </c>
      <c r="K248" s="7"/>
      <c r="L248" s="14">
        <v>22326</v>
      </c>
      <c r="M248" s="14">
        <v>0</v>
      </c>
      <c r="N248" s="7">
        <v>240</v>
      </c>
      <c r="O248" s="14">
        <v>26200</v>
      </c>
      <c r="P248" s="9">
        <v>40441</v>
      </c>
      <c r="Q248" s="7"/>
      <c r="R248" s="9" t="s">
        <v>1026</v>
      </c>
      <c r="S248" s="9"/>
      <c r="T248" s="9" t="s">
        <v>78</v>
      </c>
      <c r="U248" s="7" t="s">
        <v>34</v>
      </c>
      <c r="V248" s="7"/>
      <c r="W248" s="42"/>
    </row>
    <row r="249" spans="1:23" ht="38.25" x14ac:dyDescent="0.25">
      <c r="A249" s="7">
        <v>241</v>
      </c>
      <c r="B249" s="48">
        <v>1273</v>
      </c>
      <c r="C249" s="48" t="s">
        <v>1027</v>
      </c>
      <c r="D249" s="48" t="s">
        <v>1028</v>
      </c>
      <c r="E249" s="48" t="s">
        <v>1029</v>
      </c>
      <c r="F249" s="49">
        <v>2.7</v>
      </c>
      <c r="G249" s="49"/>
      <c r="H249" s="48">
        <v>1986</v>
      </c>
      <c r="I249" s="50">
        <v>22423</v>
      </c>
      <c r="J249" s="48" t="s">
        <v>487</v>
      </c>
      <c r="K249" s="48"/>
      <c r="L249" s="51">
        <v>536852</v>
      </c>
      <c r="M249" s="51">
        <v>0</v>
      </c>
      <c r="N249" s="7">
        <v>241</v>
      </c>
      <c r="O249" s="51">
        <v>21300</v>
      </c>
      <c r="P249" s="52" t="s">
        <v>1030</v>
      </c>
      <c r="Q249" s="48"/>
      <c r="R249" s="52" t="s">
        <v>73</v>
      </c>
      <c r="S249" s="52"/>
      <c r="T249" s="52" t="s">
        <v>78</v>
      </c>
      <c r="U249" s="48" t="s">
        <v>34</v>
      </c>
      <c r="V249" s="48"/>
      <c r="W249" s="43"/>
    </row>
    <row r="250" spans="1:23" ht="38.25" x14ac:dyDescent="0.25">
      <c r="A250" s="7">
        <v>242</v>
      </c>
      <c r="B250" s="7">
        <v>1274</v>
      </c>
      <c r="C250" s="7" t="s">
        <v>1031</v>
      </c>
      <c r="D250" s="7" t="s">
        <v>1032</v>
      </c>
      <c r="E250" s="7" t="s">
        <v>1033</v>
      </c>
      <c r="F250" s="18">
        <v>1.6</v>
      </c>
      <c r="G250" s="18"/>
      <c r="H250" s="7">
        <v>1991</v>
      </c>
      <c r="I250" s="8">
        <v>22949</v>
      </c>
      <c r="J250" s="7" t="s">
        <v>272</v>
      </c>
      <c r="K250" s="7"/>
      <c r="L250" s="14">
        <v>32288</v>
      </c>
      <c r="M250" s="14">
        <v>0</v>
      </c>
      <c r="N250" s="7">
        <v>242</v>
      </c>
      <c r="O250" s="14">
        <v>21300</v>
      </c>
      <c r="P250" s="9">
        <v>40823</v>
      </c>
      <c r="Q250" s="7"/>
      <c r="R250" s="9" t="s">
        <v>908</v>
      </c>
      <c r="S250" s="9"/>
      <c r="T250" s="9" t="s">
        <v>78</v>
      </c>
      <c r="U250" s="7" t="s">
        <v>34</v>
      </c>
      <c r="V250" s="7"/>
      <c r="W250" s="42"/>
    </row>
    <row r="251" spans="1:23" ht="38.25" x14ac:dyDescent="0.25">
      <c r="A251" s="7">
        <v>243</v>
      </c>
      <c r="B251" s="7">
        <v>1279</v>
      </c>
      <c r="C251" s="7" t="s">
        <v>693</v>
      </c>
      <c r="D251" s="7" t="s">
        <v>281</v>
      </c>
      <c r="E251" s="7" t="s">
        <v>1034</v>
      </c>
      <c r="F251" s="18">
        <v>13.4</v>
      </c>
      <c r="G251" s="18"/>
      <c r="H251" s="7">
        <v>1991</v>
      </c>
      <c r="I251" s="7">
        <v>12225</v>
      </c>
      <c r="J251" s="17" t="s">
        <v>1035</v>
      </c>
      <c r="K251" s="7" t="s">
        <v>1036</v>
      </c>
      <c r="L251" s="14">
        <v>649250</v>
      </c>
      <c r="M251" s="14">
        <v>28855.52</v>
      </c>
      <c r="N251" s="7">
        <v>243</v>
      </c>
      <c r="O251" s="14">
        <v>30391.74</v>
      </c>
      <c r="P251" s="9">
        <v>41631</v>
      </c>
      <c r="Q251" s="7"/>
      <c r="R251" s="7" t="s">
        <v>73</v>
      </c>
      <c r="S251" s="7"/>
      <c r="T251" s="9" t="s">
        <v>286</v>
      </c>
      <c r="U251" s="7" t="s">
        <v>34</v>
      </c>
      <c r="V251" s="7"/>
      <c r="W251" s="42"/>
    </row>
    <row r="252" spans="1:23" ht="38.25" x14ac:dyDescent="0.25">
      <c r="A252" s="7">
        <v>244</v>
      </c>
      <c r="B252" s="7">
        <v>1280</v>
      </c>
      <c r="C252" s="7" t="s">
        <v>1006</v>
      </c>
      <c r="D252" s="7" t="s">
        <v>1037</v>
      </c>
      <c r="E252" s="7" t="s">
        <v>148</v>
      </c>
      <c r="F252" s="18">
        <v>135.19999999999999</v>
      </c>
      <c r="G252" s="18"/>
      <c r="H252" s="7">
        <v>1999</v>
      </c>
      <c r="I252" s="8">
        <v>26187</v>
      </c>
      <c r="J252" s="17" t="s">
        <v>1038</v>
      </c>
      <c r="K252" s="17" t="s">
        <v>40</v>
      </c>
      <c r="L252" s="14">
        <v>180000</v>
      </c>
      <c r="M252" s="14">
        <v>75500</v>
      </c>
      <c r="N252" s="7">
        <v>244</v>
      </c>
      <c r="O252" s="14"/>
      <c r="P252" s="9">
        <v>40786</v>
      </c>
      <c r="Q252" s="7"/>
      <c r="R252" s="9" t="s">
        <v>73</v>
      </c>
      <c r="S252" s="9"/>
      <c r="T252" s="9" t="s">
        <v>151</v>
      </c>
      <c r="U252" s="7" t="s">
        <v>34</v>
      </c>
      <c r="V252" s="7"/>
    </row>
    <row r="253" spans="1:23" ht="38.25" x14ac:dyDescent="0.25">
      <c r="A253" s="7">
        <v>245</v>
      </c>
      <c r="B253" s="7">
        <v>1281</v>
      </c>
      <c r="C253" s="7" t="s">
        <v>1039</v>
      </c>
      <c r="D253" s="7" t="s">
        <v>1037</v>
      </c>
      <c r="E253" s="7" t="s">
        <v>1040</v>
      </c>
      <c r="F253" s="18">
        <v>55.3</v>
      </c>
      <c r="G253" s="18"/>
      <c r="H253" s="7">
        <v>2009</v>
      </c>
      <c r="I253" s="8">
        <v>25129</v>
      </c>
      <c r="J253" s="17" t="s">
        <v>1041</v>
      </c>
      <c r="K253" s="17" t="s">
        <v>31</v>
      </c>
      <c r="L253" s="14">
        <v>90000</v>
      </c>
      <c r="M253" s="14">
        <v>37750</v>
      </c>
      <c r="N253" s="7">
        <v>245</v>
      </c>
      <c r="O253" s="14">
        <v>315519.68</v>
      </c>
      <c r="P253" s="9">
        <v>40794</v>
      </c>
      <c r="Q253" s="7"/>
      <c r="R253" s="9" t="s">
        <v>73</v>
      </c>
      <c r="S253" s="9"/>
      <c r="T253" s="9" t="s">
        <v>151</v>
      </c>
      <c r="U253" s="7" t="s">
        <v>34</v>
      </c>
      <c r="V253" s="7"/>
      <c r="W253" s="42"/>
    </row>
    <row r="254" spans="1:23" ht="38.25" x14ac:dyDescent="0.25">
      <c r="A254" s="7">
        <v>246</v>
      </c>
      <c r="B254" s="7">
        <v>1282</v>
      </c>
      <c r="C254" s="7" t="s">
        <v>36</v>
      </c>
      <c r="D254" s="7" t="s">
        <v>147</v>
      </c>
      <c r="E254" s="7" t="s">
        <v>1042</v>
      </c>
      <c r="F254" s="18">
        <v>61.8</v>
      </c>
      <c r="G254" s="18"/>
      <c r="H254" s="7">
        <v>2009</v>
      </c>
      <c r="I254" s="8">
        <v>27296</v>
      </c>
      <c r="J254" s="17" t="s">
        <v>1043</v>
      </c>
      <c r="K254" s="17" t="s">
        <v>40</v>
      </c>
      <c r="L254" s="14">
        <v>120000</v>
      </c>
      <c r="M254" s="14">
        <v>50327.5</v>
      </c>
      <c r="N254" s="7">
        <v>246</v>
      </c>
      <c r="O254" s="14">
        <v>182214.21</v>
      </c>
      <c r="P254" s="9">
        <v>40883</v>
      </c>
      <c r="Q254" s="7"/>
      <c r="R254" s="9" t="s">
        <v>73</v>
      </c>
      <c r="S254" s="9"/>
      <c r="T254" s="9" t="s">
        <v>151</v>
      </c>
      <c r="U254" s="7" t="s">
        <v>34</v>
      </c>
      <c r="V254" s="7"/>
      <c r="W254" s="42"/>
    </row>
    <row r="255" spans="1:23" ht="38.25" x14ac:dyDescent="0.25">
      <c r="A255" s="7">
        <v>247</v>
      </c>
      <c r="B255" s="7">
        <v>1283</v>
      </c>
      <c r="C255" s="7" t="s">
        <v>1044</v>
      </c>
      <c r="D255" s="7" t="s">
        <v>1037</v>
      </c>
      <c r="E255" s="7" t="s">
        <v>1045</v>
      </c>
      <c r="F255" s="18">
        <v>64.599999999999994</v>
      </c>
      <c r="G255" s="18"/>
      <c r="H255" s="7">
        <v>1999</v>
      </c>
      <c r="I255" s="8">
        <v>25126</v>
      </c>
      <c r="J255" s="17" t="s">
        <v>1046</v>
      </c>
      <c r="K255" s="17" t="s">
        <v>31</v>
      </c>
      <c r="L255" s="14">
        <v>80000</v>
      </c>
      <c r="M255" s="14">
        <v>33550.44</v>
      </c>
      <c r="N255" s="7">
        <v>247</v>
      </c>
      <c r="O255" s="14">
        <v>368581.76</v>
      </c>
      <c r="P255" s="9">
        <v>40786</v>
      </c>
      <c r="Q255" s="7"/>
      <c r="R255" s="9" t="s">
        <v>73</v>
      </c>
      <c r="S255" s="9"/>
      <c r="T255" s="9" t="s">
        <v>151</v>
      </c>
      <c r="U255" s="7" t="s">
        <v>34</v>
      </c>
      <c r="V255" s="7"/>
      <c r="W255" s="42"/>
    </row>
    <row r="256" spans="1:23" ht="38.25" x14ac:dyDescent="0.25">
      <c r="A256" s="7">
        <v>248</v>
      </c>
      <c r="B256" s="7">
        <v>1284</v>
      </c>
      <c r="C256" s="7" t="s">
        <v>1047</v>
      </c>
      <c r="D256" s="7" t="s">
        <v>1037</v>
      </c>
      <c r="E256" s="7" t="s">
        <v>1048</v>
      </c>
      <c r="F256" s="18">
        <v>54.3</v>
      </c>
      <c r="G256" s="18"/>
      <c r="H256" s="17" t="s">
        <v>31</v>
      </c>
      <c r="I256" s="8">
        <v>25130</v>
      </c>
      <c r="J256" s="17" t="s">
        <v>1049</v>
      </c>
      <c r="K256" s="17" t="s">
        <v>31</v>
      </c>
      <c r="L256" s="14">
        <v>70000</v>
      </c>
      <c r="M256" s="14">
        <v>29360.97</v>
      </c>
      <c r="N256" s="7">
        <v>248</v>
      </c>
      <c r="O256" s="14">
        <v>160100.84</v>
      </c>
      <c r="P256" s="9">
        <v>40778</v>
      </c>
      <c r="Q256" s="7"/>
      <c r="R256" s="9" t="s">
        <v>73</v>
      </c>
      <c r="S256" s="9"/>
      <c r="T256" s="9" t="s">
        <v>151</v>
      </c>
      <c r="U256" s="7" t="s">
        <v>34</v>
      </c>
      <c r="V256" s="7"/>
      <c r="W256" s="42"/>
    </row>
    <row r="257" spans="1:23" ht="38.25" customHeight="1" x14ac:dyDescent="0.25">
      <c r="A257" s="36">
        <v>249</v>
      </c>
      <c r="B257" s="36" t="s">
        <v>1050</v>
      </c>
      <c r="C257" s="36" t="s">
        <v>924</v>
      </c>
      <c r="D257" s="36" t="s">
        <v>1051</v>
      </c>
      <c r="E257" s="36" t="s">
        <v>71</v>
      </c>
      <c r="F257" s="37"/>
      <c r="G257" s="18"/>
      <c r="H257" s="7" t="s">
        <v>1052</v>
      </c>
      <c r="I257" s="36" t="s">
        <v>71</v>
      </c>
      <c r="J257" s="36" t="s">
        <v>272</v>
      </c>
      <c r="K257" s="36" t="s">
        <v>71</v>
      </c>
      <c r="L257" s="35">
        <v>3166710.14</v>
      </c>
      <c r="M257" s="35">
        <v>0</v>
      </c>
      <c r="N257" s="36">
        <v>249</v>
      </c>
      <c r="O257" s="35"/>
      <c r="P257" s="36" t="s">
        <v>71</v>
      </c>
      <c r="Q257" s="7"/>
      <c r="R257" s="9" t="s">
        <v>73</v>
      </c>
      <c r="S257" s="7"/>
      <c r="T257" s="9" t="s">
        <v>78</v>
      </c>
      <c r="U257" s="7" t="s">
        <v>34</v>
      </c>
      <c r="V257" s="36"/>
    </row>
    <row r="258" spans="1:23" ht="38.25" x14ac:dyDescent="0.25">
      <c r="A258" s="36"/>
      <c r="B258" s="36"/>
      <c r="C258" s="36"/>
      <c r="D258" s="36"/>
      <c r="E258" s="36"/>
      <c r="F258" s="37"/>
      <c r="G258" s="18"/>
      <c r="H258" s="7">
        <v>1968</v>
      </c>
      <c r="I258" s="36"/>
      <c r="J258" s="36"/>
      <c r="K258" s="36"/>
      <c r="L258" s="35"/>
      <c r="M258" s="35"/>
      <c r="N258" s="36"/>
      <c r="O258" s="35"/>
      <c r="P258" s="36"/>
      <c r="Q258" s="7"/>
      <c r="R258" s="9" t="s">
        <v>73</v>
      </c>
      <c r="S258" s="7"/>
      <c r="T258" s="9" t="s">
        <v>78</v>
      </c>
      <c r="U258" s="7" t="s">
        <v>34</v>
      </c>
      <c r="V258" s="36"/>
    </row>
    <row r="259" spans="1:23" ht="38.25" x14ac:dyDescent="0.25">
      <c r="A259" s="7">
        <v>250</v>
      </c>
      <c r="B259" s="7">
        <v>1294</v>
      </c>
      <c r="C259" s="7" t="s">
        <v>836</v>
      </c>
      <c r="D259" s="7" t="s">
        <v>1053</v>
      </c>
      <c r="E259" s="7" t="s">
        <v>71</v>
      </c>
      <c r="F259" s="18"/>
      <c r="G259" s="18"/>
      <c r="H259" s="7">
        <v>1961</v>
      </c>
      <c r="I259" s="7" t="s">
        <v>71</v>
      </c>
      <c r="J259" s="7" t="s">
        <v>71</v>
      </c>
      <c r="K259" s="7" t="s">
        <v>71</v>
      </c>
      <c r="L259" s="14">
        <v>19000</v>
      </c>
      <c r="M259" s="14">
        <v>0</v>
      </c>
      <c r="N259" s="7">
        <v>250</v>
      </c>
      <c r="O259" s="14"/>
      <c r="P259" s="7" t="s">
        <v>71</v>
      </c>
      <c r="Q259" s="7"/>
      <c r="R259" s="9" t="s">
        <v>73</v>
      </c>
      <c r="S259" s="7"/>
      <c r="T259" s="9" t="s">
        <v>78</v>
      </c>
      <c r="U259" s="7" t="s">
        <v>34</v>
      </c>
      <c r="V259" s="7"/>
    </row>
    <row r="260" spans="1:23" ht="38.25" x14ac:dyDescent="0.25">
      <c r="A260" s="7">
        <v>251</v>
      </c>
      <c r="B260" s="7">
        <v>1298</v>
      </c>
      <c r="C260" s="7" t="s">
        <v>782</v>
      </c>
      <c r="D260" s="7" t="s">
        <v>1054</v>
      </c>
      <c r="E260" s="7" t="s">
        <v>1055</v>
      </c>
      <c r="F260" s="18">
        <v>436.4</v>
      </c>
      <c r="G260" s="18"/>
      <c r="H260" s="7">
        <v>1981</v>
      </c>
      <c r="I260" s="8" t="s">
        <v>1056</v>
      </c>
      <c r="J260" s="7" t="s">
        <v>1057</v>
      </c>
      <c r="K260" s="7" t="s">
        <v>31</v>
      </c>
      <c r="L260" s="14">
        <v>3593705</v>
      </c>
      <c r="M260" s="14">
        <v>3593705</v>
      </c>
      <c r="N260" s="7">
        <v>251</v>
      </c>
      <c r="O260" s="14">
        <v>1200182.92</v>
      </c>
      <c r="P260" s="9">
        <v>41152</v>
      </c>
      <c r="Q260" s="7"/>
      <c r="R260" s="9" t="s">
        <v>73</v>
      </c>
      <c r="S260" s="9"/>
      <c r="T260" s="9" t="s">
        <v>491</v>
      </c>
      <c r="U260" s="7" t="s">
        <v>34</v>
      </c>
      <c r="V260" s="7"/>
      <c r="W260" s="42"/>
    </row>
    <row r="261" spans="1:23" ht="38.25" x14ac:dyDescent="0.25">
      <c r="A261" s="7">
        <v>252</v>
      </c>
      <c r="B261" s="7" t="s">
        <v>1058</v>
      </c>
      <c r="C261" s="7" t="s">
        <v>1059</v>
      </c>
      <c r="D261" s="7" t="s">
        <v>1060</v>
      </c>
      <c r="E261" s="18" t="s">
        <v>34</v>
      </c>
      <c r="F261" s="18"/>
      <c r="G261" s="18"/>
      <c r="H261" s="18" t="s">
        <v>34</v>
      </c>
      <c r="I261" s="18" t="s">
        <v>34</v>
      </c>
      <c r="J261" s="18" t="s">
        <v>34</v>
      </c>
      <c r="K261" s="7">
        <v>1968</v>
      </c>
      <c r="L261" s="14">
        <v>50961.48</v>
      </c>
      <c r="M261" s="14">
        <v>0</v>
      </c>
      <c r="N261" s="7">
        <v>252</v>
      </c>
      <c r="O261" s="14"/>
      <c r="P261" s="9"/>
      <c r="Q261" s="9"/>
      <c r="R261" s="9"/>
      <c r="S261" s="7"/>
      <c r="T261" s="9" t="s">
        <v>78</v>
      </c>
      <c r="U261" s="8"/>
      <c r="V261" s="19"/>
    </row>
    <row r="262" spans="1:23" ht="76.5" x14ac:dyDescent="0.25">
      <c r="A262" s="7">
        <v>253</v>
      </c>
      <c r="B262" s="7">
        <v>1300</v>
      </c>
      <c r="C262" s="7" t="s">
        <v>743</v>
      </c>
      <c r="D262" s="7" t="s">
        <v>1061</v>
      </c>
      <c r="E262" s="7" t="s">
        <v>1062</v>
      </c>
      <c r="F262" s="18">
        <v>67.8</v>
      </c>
      <c r="G262" s="18"/>
      <c r="H262" s="7">
        <v>1930</v>
      </c>
      <c r="I262" s="8" t="s">
        <v>1063</v>
      </c>
      <c r="J262" s="7" t="s">
        <v>1064</v>
      </c>
      <c r="K262" s="7" t="s">
        <v>40</v>
      </c>
      <c r="L262" s="14">
        <v>193872</v>
      </c>
      <c r="M262" s="14">
        <v>193872</v>
      </c>
      <c r="N262" s="7">
        <v>253</v>
      </c>
      <c r="O262" s="14"/>
      <c r="P262" s="9">
        <v>41355</v>
      </c>
      <c r="Q262" s="7"/>
      <c r="R262" s="9" t="s">
        <v>1065</v>
      </c>
      <c r="S262" s="9"/>
      <c r="T262" s="9" t="s">
        <v>78</v>
      </c>
      <c r="U262" s="7" t="s">
        <v>34</v>
      </c>
      <c r="V262" s="7"/>
    </row>
    <row r="263" spans="1:23" ht="38.25" x14ac:dyDescent="0.25">
      <c r="A263" s="7">
        <v>254</v>
      </c>
      <c r="B263" s="7">
        <v>1301</v>
      </c>
      <c r="C263" s="7" t="s">
        <v>924</v>
      </c>
      <c r="D263" s="7" t="s">
        <v>1066</v>
      </c>
      <c r="E263" s="7" t="s">
        <v>1067</v>
      </c>
      <c r="F263" s="18"/>
      <c r="G263" s="18">
        <v>247</v>
      </c>
      <c r="H263" s="14">
        <v>1964</v>
      </c>
      <c r="I263" s="8" t="s">
        <v>34</v>
      </c>
      <c r="J263" s="7" t="s">
        <v>272</v>
      </c>
      <c r="K263" s="7" t="s">
        <v>34</v>
      </c>
      <c r="L263" s="14">
        <v>1</v>
      </c>
      <c r="M263" s="14">
        <v>0</v>
      </c>
      <c r="N263" s="7">
        <v>254</v>
      </c>
      <c r="O263" s="14">
        <v>371200</v>
      </c>
      <c r="P263" s="9">
        <v>41843</v>
      </c>
      <c r="Q263" s="7"/>
      <c r="R263" s="9" t="s">
        <v>1068</v>
      </c>
      <c r="S263" s="9"/>
      <c r="T263" s="9" t="s">
        <v>78</v>
      </c>
      <c r="U263" s="7"/>
      <c r="V263" s="7"/>
      <c r="W263" s="42"/>
    </row>
    <row r="264" spans="1:23" ht="63.75" x14ac:dyDescent="0.25">
      <c r="A264" s="7">
        <v>255</v>
      </c>
      <c r="B264" s="7">
        <v>1302</v>
      </c>
      <c r="C264" s="7" t="s">
        <v>563</v>
      </c>
      <c r="D264" s="7" t="s">
        <v>539</v>
      </c>
      <c r="E264" s="7" t="s">
        <v>1069</v>
      </c>
      <c r="F264" s="18">
        <v>43.8</v>
      </c>
      <c r="G264" s="18"/>
      <c r="H264" s="10">
        <v>1989</v>
      </c>
      <c r="I264" s="8" t="s">
        <v>34</v>
      </c>
      <c r="J264" s="7" t="s">
        <v>1070</v>
      </c>
      <c r="K264" s="7" t="s">
        <v>1071</v>
      </c>
      <c r="L264" s="14">
        <v>75071.009999999995</v>
      </c>
      <c r="M264" s="14">
        <v>75071.009999999995</v>
      </c>
      <c r="N264" s="7">
        <v>255</v>
      </c>
      <c r="O264" s="14">
        <v>58155.45</v>
      </c>
      <c r="P264" s="9">
        <v>41439</v>
      </c>
      <c r="Q264" s="7"/>
      <c r="R264" s="9" t="s">
        <v>1072</v>
      </c>
      <c r="S264" s="14"/>
      <c r="T264" s="14" t="s">
        <v>542</v>
      </c>
      <c r="U264" s="7" t="s">
        <v>34</v>
      </c>
      <c r="V264" s="7"/>
      <c r="W264" s="42"/>
    </row>
    <row r="265" spans="1:23" ht="38.25" x14ac:dyDescent="0.25">
      <c r="A265" s="7">
        <v>256</v>
      </c>
      <c r="B265" s="7">
        <v>1303</v>
      </c>
      <c r="C265" s="7" t="s">
        <v>743</v>
      </c>
      <c r="D265" s="7" t="s">
        <v>1073</v>
      </c>
      <c r="E265" s="7" t="s">
        <v>1074</v>
      </c>
      <c r="F265" s="18">
        <v>754.2</v>
      </c>
      <c r="G265" s="18"/>
      <c r="H265" s="14">
        <v>1987</v>
      </c>
      <c r="I265" s="8" t="s">
        <v>34</v>
      </c>
      <c r="J265" s="7" t="s">
        <v>1075</v>
      </c>
      <c r="K265" s="7" t="s">
        <v>67</v>
      </c>
      <c r="L265" s="14">
        <v>2112946.4500000002</v>
      </c>
      <c r="M265" s="14">
        <v>2091759.69</v>
      </c>
      <c r="N265" s="7">
        <v>256</v>
      </c>
      <c r="O265" s="14">
        <v>1901345.74</v>
      </c>
      <c r="P265" s="9">
        <v>41425</v>
      </c>
      <c r="Q265" s="7"/>
      <c r="R265" s="9" t="s">
        <v>1076</v>
      </c>
      <c r="S265" s="9"/>
      <c r="T265" s="9" t="s">
        <v>1077</v>
      </c>
      <c r="U265" s="7"/>
      <c r="V265" s="7"/>
      <c r="W265" s="42"/>
    </row>
    <row r="266" spans="1:23" ht="63.75" x14ac:dyDescent="0.25">
      <c r="A266" s="7">
        <v>257</v>
      </c>
      <c r="B266" s="7">
        <v>1304</v>
      </c>
      <c r="C266" s="7" t="s">
        <v>743</v>
      </c>
      <c r="D266" s="7" t="s">
        <v>1078</v>
      </c>
      <c r="E266" s="7" t="s">
        <v>1079</v>
      </c>
      <c r="F266" s="18">
        <v>386.7</v>
      </c>
      <c r="G266" s="18"/>
      <c r="H266" s="14">
        <v>1987</v>
      </c>
      <c r="I266" s="8" t="s">
        <v>34</v>
      </c>
      <c r="J266" s="7" t="s">
        <v>1080</v>
      </c>
      <c r="K266" s="7" t="s">
        <v>67</v>
      </c>
      <c r="L266" s="14">
        <v>1099875.95</v>
      </c>
      <c r="M266" s="14">
        <v>1094924.54</v>
      </c>
      <c r="N266" s="7">
        <v>257</v>
      </c>
      <c r="O266" s="14">
        <v>3441077.02</v>
      </c>
      <c r="P266" s="9">
        <v>41425</v>
      </c>
      <c r="Q266" s="7"/>
      <c r="R266" s="53" t="s">
        <v>1081</v>
      </c>
      <c r="S266" s="9"/>
      <c r="T266" s="9" t="s">
        <v>941</v>
      </c>
      <c r="U266" s="7"/>
      <c r="V266" s="7"/>
      <c r="W266" s="42"/>
    </row>
    <row r="267" spans="1:23" ht="51" x14ac:dyDescent="0.25">
      <c r="A267" s="7">
        <v>258</v>
      </c>
      <c r="B267" s="7">
        <v>1305</v>
      </c>
      <c r="C267" s="7" t="s">
        <v>1082</v>
      </c>
      <c r="D267" s="7" t="s">
        <v>1083</v>
      </c>
      <c r="E267" s="7" t="s">
        <v>1084</v>
      </c>
      <c r="F267" s="18">
        <v>149.9</v>
      </c>
      <c r="G267" s="18"/>
      <c r="H267" s="14">
        <v>1909</v>
      </c>
      <c r="I267" s="8" t="s">
        <v>1085</v>
      </c>
      <c r="J267" s="7" t="s">
        <v>1035</v>
      </c>
      <c r="K267" s="7" t="s">
        <v>31</v>
      </c>
      <c r="L267" s="14">
        <v>1139937.04</v>
      </c>
      <c r="M267" s="14">
        <v>0</v>
      </c>
      <c r="N267" s="7">
        <v>258</v>
      </c>
      <c r="O267" s="14">
        <v>200249.91</v>
      </c>
      <c r="P267" s="9">
        <v>41631</v>
      </c>
      <c r="Q267" s="7"/>
      <c r="R267" s="9" t="s">
        <v>73</v>
      </c>
      <c r="S267" s="9"/>
      <c r="T267" s="9" t="s">
        <v>78</v>
      </c>
      <c r="U267" s="7"/>
      <c r="V267" s="7"/>
      <c r="W267" s="42"/>
    </row>
    <row r="268" spans="1:23" ht="51" x14ac:dyDescent="0.25">
      <c r="A268" s="7">
        <v>259</v>
      </c>
      <c r="B268" s="7">
        <v>1306</v>
      </c>
      <c r="C268" s="7" t="s">
        <v>1086</v>
      </c>
      <c r="D268" s="7" t="s">
        <v>1087</v>
      </c>
      <c r="E268" s="7" t="s">
        <v>1088</v>
      </c>
      <c r="F268" s="18">
        <v>93.1</v>
      </c>
      <c r="G268" s="18"/>
      <c r="H268" s="10">
        <v>1909</v>
      </c>
      <c r="I268" s="8" t="s">
        <v>1089</v>
      </c>
      <c r="J268" s="7" t="s">
        <v>1035</v>
      </c>
      <c r="K268" s="7" t="s">
        <v>31</v>
      </c>
      <c r="L268" s="14">
        <v>707992.92</v>
      </c>
      <c r="M268" s="14">
        <v>0</v>
      </c>
      <c r="N268" s="7">
        <v>259</v>
      </c>
      <c r="O268" s="14">
        <v>124371.36</v>
      </c>
      <c r="P268" s="9">
        <v>41631</v>
      </c>
      <c r="Q268" s="7"/>
      <c r="R268" s="9" t="s">
        <v>73</v>
      </c>
      <c r="S268" s="9"/>
      <c r="T268" s="9" t="s">
        <v>78</v>
      </c>
      <c r="U268" s="7"/>
      <c r="V268" s="7"/>
      <c r="W268" s="42"/>
    </row>
    <row r="269" spans="1:23" ht="38.25" x14ac:dyDescent="0.25">
      <c r="A269" s="7">
        <v>260</v>
      </c>
      <c r="B269" s="7">
        <v>1307</v>
      </c>
      <c r="C269" s="7" t="s">
        <v>1090</v>
      </c>
      <c r="D269" s="7" t="s">
        <v>539</v>
      </c>
      <c r="E269" s="7"/>
      <c r="F269" s="18"/>
      <c r="G269" s="18"/>
      <c r="H269" s="10"/>
      <c r="I269" s="8"/>
      <c r="J269" s="7" t="s">
        <v>272</v>
      </c>
      <c r="K269" s="7"/>
      <c r="L269" s="14">
        <v>50000</v>
      </c>
      <c r="M269" s="14">
        <v>15208.09</v>
      </c>
      <c r="N269" s="7">
        <v>260</v>
      </c>
      <c r="O269" s="14"/>
      <c r="P269" s="9">
        <v>41639</v>
      </c>
      <c r="Q269" s="7"/>
      <c r="R269" s="9" t="s">
        <v>1091</v>
      </c>
      <c r="S269" s="9"/>
      <c r="T269" s="14" t="s">
        <v>542</v>
      </c>
      <c r="U269" s="7"/>
      <c r="V269" s="7"/>
    </row>
    <row r="270" spans="1:23" ht="38.25" x14ac:dyDescent="0.25">
      <c r="A270" s="7">
        <v>261</v>
      </c>
      <c r="B270" s="7">
        <v>1308</v>
      </c>
      <c r="C270" s="7" t="s">
        <v>1092</v>
      </c>
      <c r="D270" s="7" t="s">
        <v>1093</v>
      </c>
      <c r="E270" s="7" t="s">
        <v>1094</v>
      </c>
      <c r="F270" s="18"/>
      <c r="G270" s="18">
        <v>286</v>
      </c>
      <c r="H270" s="10">
        <v>1937</v>
      </c>
      <c r="I270" s="8"/>
      <c r="J270" s="7" t="s">
        <v>272</v>
      </c>
      <c r="K270" s="7"/>
      <c r="L270" s="14">
        <v>0</v>
      </c>
      <c r="M270" s="14">
        <v>0</v>
      </c>
      <c r="N270" s="7">
        <v>261</v>
      </c>
      <c r="O270" s="14">
        <v>286500</v>
      </c>
      <c r="P270" s="9">
        <v>41978</v>
      </c>
      <c r="Q270" s="7"/>
      <c r="R270" s="9" t="s">
        <v>1095</v>
      </c>
      <c r="S270" s="9"/>
      <c r="T270" s="14" t="s">
        <v>367</v>
      </c>
      <c r="U270" s="7"/>
      <c r="V270" s="7"/>
      <c r="W270" s="42"/>
    </row>
    <row r="271" spans="1:23" ht="38.25" x14ac:dyDescent="0.25">
      <c r="A271" s="7">
        <v>262</v>
      </c>
      <c r="B271" s="7">
        <v>1309</v>
      </c>
      <c r="C271" s="7" t="s">
        <v>1096</v>
      </c>
      <c r="D271" s="7" t="s">
        <v>1093</v>
      </c>
      <c r="E271" s="7" t="s">
        <v>1097</v>
      </c>
      <c r="F271" s="18"/>
      <c r="G271" s="18">
        <v>286</v>
      </c>
      <c r="H271" s="10">
        <v>1937</v>
      </c>
      <c r="I271" s="8"/>
      <c r="J271" s="7" t="s">
        <v>272</v>
      </c>
      <c r="K271" s="7"/>
      <c r="L271" s="14">
        <v>0</v>
      </c>
      <c r="M271" s="14">
        <v>0</v>
      </c>
      <c r="N271" s="7">
        <v>262</v>
      </c>
      <c r="O271" s="14">
        <v>37500</v>
      </c>
      <c r="P271" s="9">
        <v>41864</v>
      </c>
      <c r="Q271" s="7"/>
      <c r="R271" s="9" t="s">
        <v>1098</v>
      </c>
      <c r="S271" s="9"/>
      <c r="T271" s="14" t="s">
        <v>367</v>
      </c>
      <c r="U271" s="7"/>
      <c r="V271" s="7"/>
      <c r="W271" s="42"/>
    </row>
    <row r="272" spans="1:23" ht="51" x14ac:dyDescent="0.25">
      <c r="A272" s="7">
        <v>263</v>
      </c>
      <c r="B272" s="7">
        <v>1310</v>
      </c>
      <c r="C272" s="7" t="s">
        <v>1099</v>
      </c>
      <c r="D272" s="7" t="s">
        <v>1100</v>
      </c>
      <c r="E272" s="7" t="s">
        <v>1101</v>
      </c>
      <c r="F272" s="18">
        <v>108.4</v>
      </c>
      <c r="G272" s="18"/>
      <c r="H272" s="10">
        <v>1950</v>
      </c>
      <c r="I272" s="8"/>
      <c r="J272" s="7" t="s">
        <v>1035</v>
      </c>
      <c r="K272" s="7" t="s">
        <v>31</v>
      </c>
      <c r="L272" s="14">
        <v>705945.43</v>
      </c>
      <c r="M272" s="14">
        <v>795945.43</v>
      </c>
      <c r="N272" s="7">
        <v>263</v>
      </c>
      <c r="O272" s="14">
        <v>111861.21</v>
      </c>
      <c r="P272" s="9">
        <v>41660</v>
      </c>
      <c r="Q272" s="7"/>
      <c r="R272" s="9" t="s">
        <v>1102</v>
      </c>
      <c r="S272" s="9"/>
      <c r="T272" s="9" t="s">
        <v>78</v>
      </c>
      <c r="U272" s="7"/>
      <c r="V272" s="7"/>
      <c r="W272" s="42"/>
    </row>
    <row r="273" spans="1:23" ht="25.5" x14ac:dyDescent="0.25">
      <c r="A273" s="7">
        <v>264</v>
      </c>
      <c r="B273" s="7">
        <v>1311</v>
      </c>
      <c r="C273" s="7" t="s">
        <v>1103</v>
      </c>
      <c r="D273" s="7" t="s">
        <v>1104</v>
      </c>
      <c r="E273" s="7" t="s">
        <v>1105</v>
      </c>
      <c r="F273" s="18">
        <v>2258</v>
      </c>
      <c r="G273" s="18"/>
      <c r="H273" s="10">
        <v>2013</v>
      </c>
      <c r="I273" s="8"/>
      <c r="J273" s="7" t="s">
        <v>1106</v>
      </c>
      <c r="K273" s="7" t="s">
        <v>1107</v>
      </c>
      <c r="L273" s="14">
        <v>79551959.280000001</v>
      </c>
      <c r="M273" s="14">
        <v>9060084.0600000005</v>
      </c>
      <c r="N273" s="7">
        <v>264</v>
      </c>
      <c r="O273" s="14">
        <v>10047264.539999999</v>
      </c>
      <c r="P273" s="9">
        <v>41681</v>
      </c>
      <c r="Q273" s="7"/>
      <c r="R273" s="9" t="s">
        <v>1108</v>
      </c>
      <c r="S273" s="9"/>
      <c r="T273" s="14" t="s">
        <v>1109</v>
      </c>
      <c r="U273" s="7"/>
      <c r="V273" s="7"/>
      <c r="W273" s="42"/>
    </row>
    <row r="274" spans="1:23" ht="63" x14ac:dyDescent="0.25">
      <c r="A274" s="7">
        <v>265</v>
      </c>
      <c r="B274" s="7">
        <v>1312</v>
      </c>
      <c r="C274" s="7" t="s">
        <v>1110</v>
      </c>
      <c r="D274" s="54" t="s">
        <v>1111</v>
      </c>
      <c r="E274" s="7" t="s">
        <v>1112</v>
      </c>
      <c r="F274" s="18"/>
      <c r="G274" s="18">
        <v>24.8</v>
      </c>
      <c r="H274" s="10">
        <v>2013</v>
      </c>
      <c r="I274" s="8"/>
      <c r="J274" s="7" t="s">
        <v>1113</v>
      </c>
      <c r="K274" s="7"/>
      <c r="L274" s="14">
        <v>873732.77</v>
      </c>
      <c r="M274" s="14">
        <v>101935.67999999999</v>
      </c>
      <c r="N274" s="7">
        <v>265</v>
      </c>
      <c r="O274" s="14">
        <v>31100</v>
      </c>
      <c r="P274" s="9">
        <v>41681</v>
      </c>
      <c r="Q274" s="7"/>
      <c r="R274" s="9" t="s">
        <v>1108</v>
      </c>
      <c r="S274" s="9"/>
      <c r="T274" s="14" t="s">
        <v>1109</v>
      </c>
      <c r="U274" s="7"/>
      <c r="V274" s="7"/>
      <c r="W274" s="42"/>
    </row>
    <row r="275" spans="1:23" ht="51" x14ac:dyDescent="0.25">
      <c r="A275" s="7">
        <v>266</v>
      </c>
      <c r="B275" s="7">
        <v>1313</v>
      </c>
      <c r="C275" s="7" t="s">
        <v>1114</v>
      </c>
      <c r="D275" s="7" t="s">
        <v>1111</v>
      </c>
      <c r="E275" s="7" t="s">
        <v>1115</v>
      </c>
      <c r="F275" s="18"/>
      <c r="G275" s="18">
        <v>73</v>
      </c>
      <c r="H275" s="10">
        <v>2013</v>
      </c>
      <c r="I275" s="8"/>
      <c r="J275" s="7" t="s">
        <v>1116</v>
      </c>
      <c r="K275" s="7"/>
      <c r="L275" s="14">
        <v>2571874.6800000002</v>
      </c>
      <c r="M275" s="14">
        <v>450077.88</v>
      </c>
      <c r="N275" s="7">
        <v>266</v>
      </c>
      <c r="O275" s="14">
        <v>22500</v>
      </c>
      <c r="P275" s="9">
        <v>41681</v>
      </c>
      <c r="Q275" s="7"/>
      <c r="R275" s="9" t="s">
        <v>1108</v>
      </c>
      <c r="S275" s="9"/>
      <c r="T275" s="14" t="s">
        <v>1109</v>
      </c>
      <c r="U275" s="7"/>
      <c r="V275" s="7"/>
      <c r="W275" s="42"/>
    </row>
    <row r="276" spans="1:23" ht="51" x14ac:dyDescent="0.25">
      <c r="A276" s="7">
        <v>267</v>
      </c>
      <c r="B276" s="7">
        <v>1314</v>
      </c>
      <c r="C276" s="7" t="s">
        <v>1117</v>
      </c>
      <c r="D276" s="7" t="s">
        <v>1111</v>
      </c>
      <c r="E276" s="7" t="s">
        <v>1118</v>
      </c>
      <c r="F276" s="18"/>
      <c r="G276" s="18">
        <v>210</v>
      </c>
      <c r="H276" s="10">
        <v>2013</v>
      </c>
      <c r="I276" s="8"/>
      <c r="J276" s="7" t="s">
        <v>1119</v>
      </c>
      <c r="K276" s="7"/>
      <c r="L276" s="14">
        <v>7398538.2699999996</v>
      </c>
      <c r="M276" s="14">
        <v>863163</v>
      </c>
      <c r="N276" s="7">
        <v>267</v>
      </c>
      <c r="O276" s="14">
        <v>87100</v>
      </c>
      <c r="P276" s="9">
        <v>41681</v>
      </c>
      <c r="Q276" s="7"/>
      <c r="R276" s="9" t="s">
        <v>1108</v>
      </c>
      <c r="S276" s="9"/>
      <c r="T276" s="14" t="s">
        <v>1109</v>
      </c>
      <c r="U276" s="7"/>
      <c r="V276" s="7"/>
      <c r="W276" s="42"/>
    </row>
    <row r="277" spans="1:23" ht="51" x14ac:dyDescent="0.25">
      <c r="A277" s="7">
        <v>268</v>
      </c>
      <c r="B277" s="7">
        <v>1315</v>
      </c>
      <c r="C277" s="7" t="s">
        <v>1120</v>
      </c>
      <c r="D277" s="7" t="s">
        <v>1111</v>
      </c>
      <c r="E277" s="7" t="s">
        <v>1121</v>
      </c>
      <c r="F277" s="18"/>
      <c r="G277" s="18">
        <v>125</v>
      </c>
      <c r="H277" s="10">
        <v>2013</v>
      </c>
      <c r="I277" s="8"/>
      <c r="J277" s="7" t="s">
        <v>1119</v>
      </c>
      <c r="K277" s="7"/>
      <c r="L277" s="14">
        <v>4403895</v>
      </c>
      <c r="M277" s="14">
        <v>513787.68</v>
      </c>
      <c r="N277" s="7">
        <v>268</v>
      </c>
      <c r="O277" s="14"/>
      <c r="P277" s="9">
        <v>41681</v>
      </c>
      <c r="Q277" s="7"/>
      <c r="R277" s="9" t="s">
        <v>1108</v>
      </c>
      <c r="S277" s="9"/>
      <c r="T277" s="14" t="s">
        <v>1109</v>
      </c>
      <c r="U277" s="7"/>
      <c r="V277" s="7"/>
    </row>
    <row r="278" spans="1:23" ht="38.25" x14ac:dyDescent="0.25">
      <c r="A278" s="7">
        <v>269</v>
      </c>
      <c r="B278" s="7">
        <v>1316</v>
      </c>
      <c r="C278" s="7" t="s">
        <v>1122</v>
      </c>
      <c r="D278" s="7" t="s">
        <v>539</v>
      </c>
      <c r="E278" s="7"/>
      <c r="F278" s="18"/>
      <c r="G278" s="18">
        <v>100</v>
      </c>
      <c r="H278" s="10" t="s">
        <v>1123</v>
      </c>
      <c r="I278" s="8"/>
      <c r="J278" s="7" t="s">
        <v>272</v>
      </c>
      <c r="K278" s="7"/>
      <c r="L278" s="14">
        <v>73551.600000000006</v>
      </c>
      <c r="M278" s="14">
        <v>3667.58</v>
      </c>
      <c r="N278" s="7">
        <v>269</v>
      </c>
      <c r="O278" s="14"/>
      <c r="P278" s="9">
        <v>41640</v>
      </c>
      <c r="Q278" s="7"/>
      <c r="R278" s="14" t="s">
        <v>73</v>
      </c>
      <c r="S278" s="14"/>
      <c r="T278" s="14" t="s">
        <v>641</v>
      </c>
      <c r="U278" s="7"/>
      <c r="V278" s="7"/>
    </row>
    <row r="279" spans="1:23" ht="51" x14ac:dyDescent="0.25">
      <c r="A279" s="7">
        <v>270</v>
      </c>
      <c r="B279" s="7">
        <v>1317</v>
      </c>
      <c r="C279" s="7" t="s">
        <v>1124</v>
      </c>
      <c r="D279" s="7" t="s">
        <v>1125</v>
      </c>
      <c r="E279" s="7" t="s">
        <v>71</v>
      </c>
      <c r="F279" s="18"/>
      <c r="G279" s="18">
        <v>1980</v>
      </c>
      <c r="H279" s="10">
        <v>2014</v>
      </c>
      <c r="I279" s="7" t="s">
        <v>71</v>
      </c>
      <c r="J279" s="7" t="s">
        <v>655</v>
      </c>
      <c r="K279" s="7" t="s">
        <v>1126</v>
      </c>
      <c r="L279" s="14">
        <v>10020988</v>
      </c>
      <c r="M279" s="14">
        <v>918590.64</v>
      </c>
      <c r="N279" s="7">
        <v>270</v>
      </c>
      <c r="O279" s="14"/>
      <c r="P279" s="9">
        <v>42004</v>
      </c>
      <c r="Q279" s="7"/>
      <c r="R279" s="14" t="s">
        <v>1127</v>
      </c>
      <c r="S279" s="14"/>
      <c r="T279" s="9" t="s">
        <v>471</v>
      </c>
      <c r="U279" s="7"/>
      <c r="V279" s="7"/>
    </row>
    <row r="280" spans="1:23" ht="38.25" x14ac:dyDescent="0.25">
      <c r="A280" s="7">
        <v>271</v>
      </c>
      <c r="B280" s="7">
        <v>1319</v>
      </c>
      <c r="C280" s="7" t="s">
        <v>1128</v>
      </c>
      <c r="D280" s="7" t="s">
        <v>1129</v>
      </c>
      <c r="E280" s="7"/>
      <c r="F280" s="18"/>
      <c r="G280" s="18">
        <v>162</v>
      </c>
      <c r="H280" s="7"/>
      <c r="I280" s="8"/>
      <c r="J280" s="7"/>
      <c r="K280" s="7"/>
      <c r="L280" s="7">
        <v>1</v>
      </c>
      <c r="M280" s="14">
        <v>0</v>
      </c>
      <c r="N280" s="7">
        <v>271</v>
      </c>
      <c r="O280" s="14"/>
      <c r="P280" s="14"/>
      <c r="Q280" s="7"/>
      <c r="R280" s="14"/>
      <c r="S280" s="14"/>
      <c r="T280" s="9" t="s">
        <v>78</v>
      </c>
      <c r="U280" s="7"/>
      <c r="V280" s="7"/>
    </row>
    <row r="281" spans="1:23" ht="38.25" x14ac:dyDescent="0.25">
      <c r="A281" s="7">
        <v>272</v>
      </c>
      <c r="B281" s="7">
        <v>1320</v>
      </c>
      <c r="C281" s="7" t="s">
        <v>1130</v>
      </c>
      <c r="D281" s="7" t="s">
        <v>1129</v>
      </c>
      <c r="E281" s="7"/>
      <c r="F281" s="18"/>
      <c r="G281" s="18">
        <v>145</v>
      </c>
      <c r="H281" s="7"/>
      <c r="I281" s="8"/>
      <c r="J281" s="7"/>
      <c r="K281" s="7"/>
      <c r="L281" s="7">
        <v>1</v>
      </c>
      <c r="M281" s="14">
        <v>0</v>
      </c>
      <c r="N281" s="7">
        <v>272</v>
      </c>
      <c r="O281" s="14"/>
      <c r="P281" s="14"/>
      <c r="Q281" s="7"/>
      <c r="R281" s="14"/>
      <c r="S281" s="14"/>
      <c r="T281" s="9" t="s">
        <v>78</v>
      </c>
      <c r="U281" s="7"/>
      <c r="V281" s="7"/>
    </row>
    <row r="282" spans="1:23" ht="38.25" x14ac:dyDescent="0.25">
      <c r="A282" s="7">
        <v>273</v>
      </c>
      <c r="B282" s="7">
        <v>1321</v>
      </c>
      <c r="C282" s="7" t="s">
        <v>1128</v>
      </c>
      <c r="D282" s="7" t="s">
        <v>1131</v>
      </c>
      <c r="E282" s="7"/>
      <c r="F282" s="18"/>
      <c r="G282" s="18">
        <v>30</v>
      </c>
      <c r="H282" s="7"/>
      <c r="I282" s="8"/>
      <c r="J282" s="7"/>
      <c r="K282" s="7"/>
      <c r="L282" s="7">
        <v>1</v>
      </c>
      <c r="M282" s="14">
        <v>0</v>
      </c>
      <c r="N282" s="7">
        <v>273</v>
      </c>
      <c r="O282" s="14"/>
      <c r="P282" s="14"/>
      <c r="Q282" s="7"/>
      <c r="R282" s="14"/>
      <c r="S282" s="14"/>
      <c r="T282" s="9" t="s">
        <v>78</v>
      </c>
      <c r="U282" s="7"/>
      <c r="V282" s="7"/>
    </row>
    <row r="283" spans="1:23" ht="38.25" x14ac:dyDescent="0.25">
      <c r="A283" s="7">
        <v>274</v>
      </c>
      <c r="B283" s="7">
        <v>1322</v>
      </c>
      <c r="C283" s="7" t="s">
        <v>1132</v>
      </c>
      <c r="D283" s="7" t="s">
        <v>1133</v>
      </c>
      <c r="E283" s="7" t="s">
        <v>1134</v>
      </c>
      <c r="F283" s="18">
        <v>7.3</v>
      </c>
      <c r="G283" s="18"/>
      <c r="H283" s="7">
        <v>2004</v>
      </c>
      <c r="I283" s="8"/>
      <c r="J283" s="7"/>
      <c r="K283" s="7"/>
      <c r="L283" s="7">
        <v>56693.919999999998</v>
      </c>
      <c r="M283" s="14">
        <v>0</v>
      </c>
      <c r="N283" s="7">
        <v>274</v>
      </c>
      <c r="O283" s="14">
        <v>9692.57</v>
      </c>
      <c r="P283" s="9">
        <v>42402</v>
      </c>
      <c r="Q283" s="7"/>
      <c r="R283" s="14" t="s">
        <v>1135</v>
      </c>
      <c r="S283" s="14"/>
      <c r="T283" s="9" t="s">
        <v>78</v>
      </c>
      <c r="U283" s="7"/>
      <c r="V283" s="7"/>
      <c r="W283" s="42"/>
    </row>
    <row r="284" spans="1:23" ht="38.25" x14ac:dyDescent="0.25">
      <c r="A284" s="7">
        <v>275</v>
      </c>
      <c r="B284" s="7">
        <v>1323</v>
      </c>
      <c r="C284" s="7" t="s">
        <v>1136</v>
      </c>
      <c r="D284" s="7" t="s">
        <v>1137</v>
      </c>
      <c r="E284" s="7"/>
      <c r="F284" s="18"/>
      <c r="G284" s="18">
        <v>147</v>
      </c>
      <c r="H284" s="7"/>
      <c r="I284" s="8"/>
      <c r="J284" s="7"/>
      <c r="K284" s="7"/>
      <c r="L284" s="7">
        <v>1</v>
      </c>
      <c r="M284" s="14">
        <v>0</v>
      </c>
      <c r="N284" s="7">
        <v>275</v>
      </c>
      <c r="O284" s="14"/>
      <c r="P284" s="14"/>
      <c r="Q284" s="7"/>
      <c r="R284" s="14"/>
      <c r="S284" s="14"/>
      <c r="T284" s="9" t="s">
        <v>78</v>
      </c>
      <c r="U284" s="7"/>
      <c r="V284" s="7"/>
    </row>
    <row r="285" spans="1:23" ht="38.25" x14ac:dyDescent="0.25">
      <c r="A285" s="7">
        <v>276</v>
      </c>
      <c r="B285" s="7">
        <v>1324</v>
      </c>
      <c r="C285" s="20" t="s">
        <v>1138</v>
      </c>
      <c r="D285" s="7" t="s">
        <v>1137</v>
      </c>
      <c r="E285" s="7"/>
      <c r="F285" s="18"/>
      <c r="G285" s="18">
        <v>147</v>
      </c>
      <c r="H285" s="20"/>
      <c r="I285" s="20"/>
      <c r="J285" s="20"/>
      <c r="K285" s="20"/>
      <c r="L285" s="7">
        <v>1</v>
      </c>
      <c r="M285" s="14">
        <v>0</v>
      </c>
      <c r="N285" s="7">
        <v>276</v>
      </c>
      <c r="O285" s="20"/>
      <c r="P285" s="20"/>
      <c r="Q285" s="20"/>
      <c r="R285" s="20"/>
      <c r="S285" s="14"/>
      <c r="T285" s="9" t="s">
        <v>78</v>
      </c>
      <c r="U285" s="7"/>
      <c r="V285" s="7"/>
    </row>
    <row r="286" spans="1:23" ht="51" x14ac:dyDescent="0.25">
      <c r="A286" s="7">
        <v>277</v>
      </c>
      <c r="B286" s="7">
        <v>1325</v>
      </c>
      <c r="C286" s="20" t="s">
        <v>1139</v>
      </c>
      <c r="D286" s="7" t="s">
        <v>1140</v>
      </c>
      <c r="E286" s="20"/>
      <c r="F286" s="21"/>
      <c r="G286" s="22">
        <v>240</v>
      </c>
      <c r="H286" s="20"/>
      <c r="I286" s="20"/>
      <c r="J286" s="20"/>
      <c r="K286" s="20"/>
      <c r="L286" s="7">
        <v>1</v>
      </c>
      <c r="M286" s="14">
        <v>0</v>
      </c>
      <c r="N286" s="7">
        <v>277</v>
      </c>
      <c r="O286" s="20"/>
      <c r="P286" s="20"/>
      <c r="Q286" s="20"/>
      <c r="R286" s="20"/>
      <c r="S286" s="14"/>
      <c r="T286" s="9" t="s">
        <v>78</v>
      </c>
      <c r="U286" s="7"/>
      <c r="V286" s="7"/>
    </row>
    <row r="287" spans="1:23" ht="51" x14ac:dyDescent="0.25">
      <c r="A287" s="7">
        <v>278</v>
      </c>
      <c r="B287" s="7">
        <v>1326</v>
      </c>
      <c r="C287" s="20" t="s">
        <v>1141</v>
      </c>
      <c r="D287" s="7" t="s">
        <v>1140</v>
      </c>
      <c r="E287" s="20"/>
      <c r="F287" s="21"/>
      <c r="G287" s="22">
        <v>235</v>
      </c>
      <c r="H287" s="20"/>
      <c r="I287" s="20"/>
      <c r="J287" s="20"/>
      <c r="K287" s="20"/>
      <c r="L287" s="7">
        <v>1</v>
      </c>
      <c r="M287" s="14">
        <v>0</v>
      </c>
      <c r="N287" s="7">
        <v>278</v>
      </c>
      <c r="O287" s="20"/>
      <c r="P287" s="20"/>
      <c r="Q287" s="20"/>
      <c r="R287" s="20"/>
      <c r="S287" s="14"/>
      <c r="T287" s="9" t="s">
        <v>78</v>
      </c>
      <c r="U287" s="7"/>
      <c r="V287" s="7"/>
    </row>
    <row r="288" spans="1:23" ht="38.25" x14ac:dyDescent="0.25">
      <c r="A288" s="7">
        <v>279</v>
      </c>
      <c r="B288" s="7">
        <v>1327</v>
      </c>
      <c r="C288" s="20" t="s">
        <v>1142</v>
      </c>
      <c r="D288" s="20" t="s">
        <v>1143</v>
      </c>
      <c r="E288" s="20"/>
      <c r="F288" s="21"/>
      <c r="G288" s="22">
        <v>203</v>
      </c>
      <c r="H288" s="20"/>
      <c r="I288" s="20"/>
      <c r="J288" s="20"/>
      <c r="K288" s="20"/>
      <c r="L288" s="7">
        <v>1</v>
      </c>
      <c r="M288" s="14">
        <v>0</v>
      </c>
      <c r="N288" s="7">
        <v>279</v>
      </c>
      <c r="O288" s="20"/>
      <c r="P288" s="20"/>
      <c r="Q288" s="20"/>
      <c r="R288" s="20"/>
      <c r="S288" s="14"/>
      <c r="T288" s="9" t="s">
        <v>78</v>
      </c>
      <c r="U288" s="7"/>
      <c r="V288" s="7"/>
    </row>
    <row r="289" spans="1:22" ht="51" x14ac:dyDescent="0.25">
      <c r="A289" s="7">
        <v>280</v>
      </c>
      <c r="B289" s="7">
        <v>1328</v>
      </c>
      <c r="C289" s="20" t="s">
        <v>1144</v>
      </c>
      <c r="D289" s="20" t="s">
        <v>1143</v>
      </c>
      <c r="E289" s="20"/>
      <c r="F289" s="21"/>
      <c r="G289" s="22">
        <v>205</v>
      </c>
      <c r="H289" s="20"/>
      <c r="I289" s="20"/>
      <c r="J289" s="20"/>
      <c r="K289" s="20"/>
      <c r="L289" s="7">
        <v>1</v>
      </c>
      <c r="M289" s="14">
        <v>0</v>
      </c>
      <c r="N289" s="7">
        <v>280</v>
      </c>
      <c r="O289" s="20"/>
      <c r="P289" s="20"/>
      <c r="Q289" s="20"/>
      <c r="R289" s="20"/>
      <c r="S289" s="14"/>
      <c r="T289" s="9" t="s">
        <v>78</v>
      </c>
      <c r="U289" s="7"/>
      <c r="V289" s="7"/>
    </row>
    <row r="290" spans="1:22" ht="38.25" x14ac:dyDescent="0.25">
      <c r="A290" s="7">
        <v>281</v>
      </c>
      <c r="B290" s="7">
        <v>1329</v>
      </c>
      <c r="C290" s="20" t="s">
        <v>1145</v>
      </c>
      <c r="D290" s="20" t="s">
        <v>1146</v>
      </c>
      <c r="E290" s="20"/>
      <c r="F290" s="21"/>
      <c r="G290" s="22">
        <v>80</v>
      </c>
      <c r="H290" s="20"/>
      <c r="I290" s="20"/>
      <c r="J290" s="20"/>
      <c r="K290" s="20"/>
      <c r="L290" s="7">
        <v>1</v>
      </c>
      <c r="M290" s="14">
        <v>0</v>
      </c>
      <c r="N290" s="7">
        <v>281</v>
      </c>
      <c r="O290" s="20"/>
      <c r="P290" s="20"/>
      <c r="Q290" s="20"/>
      <c r="R290" s="20"/>
      <c r="S290" s="14"/>
      <c r="T290" s="9" t="s">
        <v>78</v>
      </c>
      <c r="U290" s="7"/>
      <c r="V290" s="7"/>
    </row>
    <row r="291" spans="1:22" ht="38.25" x14ac:dyDescent="0.25">
      <c r="A291" s="7">
        <v>282</v>
      </c>
      <c r="B291" s="7">
        <v>1330</v>
      </c>
      <c r="C291" s="20" t="s">
        <v>1147</v>
      </c>
      <c r="D291" s="7" t="s">
        <v>1140</v>
      </c>
      <c r="E291" s="20"/>
      <c r="F291" s="21"/>
      <c r="G291" s="22"/>
      <c r="H291" s="20"/>
      <c r="I291" s="20"/>
      <c r="J291" s="20"/>
      <c r="K291" s="20"/>
      <c r="L291" s="7">
        <v>1</v>
      </c>
      <c r="M291" s="14">
        <v>0</v>
      </c>
      <c r="N291" s="7">
        <v>282</v>
      </c>
      <c r="O291" s="20"/>
      <c r="P291" s="20"/>
      <c r="Q291" s="20"/>
      <c r="R291" s="20"/>
      <c r="S291" s="14"/>
      <c r="T291" s="9" t="s">
        <v>78</v>
      </c>
      <c r="U291" s="7"/>
      <c r="V291" s="7"/>
    </row>
    <row r="292" spans="1:22" ht="38.25" x14ac:dyDescent="0.25">
      <c r="A292" s="7">
        <v>283</v>
      </c>
      <c r="B292" s="7">
        <v>1331</v>
      </c>
      <c r="C292" s="20" t="s">
        <v>1148</v>
      </c>
      <c r="D292" s="23"/>
      <c r="E292" s="20"/>
      <c r="F292" s="21"/>
      <c r="G292" s="22">
        <v>240</v>
      </c>
      <c r="H292" s="20"/>
      <c r="I292" s="20"/>
      <c r="J292" s="20"/>
      <c r="K292" s="20"/>
      <c r="L292" s="7">
        <v>1</v>
      </c>
      <c r="M292" s="14">
        <v>0</v>
      </c>
      <c r="N292" s="7">
        <v>283</v>
      </c>
      <c r="O292" s="20"/>
      <c r="P292" s="20"/>
      <c r="Q292" s="20"/>
      <c r="R292" s="20"/>
      <c r="S292" s="14"/>
      <c r="T292" s="9" t="s">
        <v>78</v>
      </c>
      <c r="U292" s="7"/>
      <c r="V292" s="7"/>
    </row>
    <row r="293" spans="1:22" ht="38.25" x14ac:dyDescent="0.25">
      <c r="A293" s="7">
        <v>284</v>
      </c>
      <c r="B293" s="7">
        <v>1332</v>
      </c>
      <c r="C293" s="20" t="s">
        <v>1149</v>
      </c>
      <c r="D293" s="7" t="s">
        <v>1140</v>
      </c>
      <c r="E293" s="20"/>
      <c r="F293" s="21"/>
      <c r="G293" s="22">
        <v>207</v>
      </c>
      <c r="H293" s="20"/>
      <c r="I293" s="20"/>
      <c r="J293" s="20"/>
      <c r="K293" s="20"/>
      <c r="L293" s="7">
        <v>1</v>
      </c>
      <c r="M293" s="14">
        <v>0</v>
      </c>
      <c r="N293" s="7">
        <v>284</v>
      </c>
      <c r="O293" s="20"/>
      <c r="P293" s="20"/>
      <c r="Q293" s="20"/>
      <c r="R293" s="20"/>
      <c r="S293" s="14"/>
      <c r="T293" s="9" t="s">
        <v>78</v>
      </c>
      <c r="U293" s="7"/>
      <c r="V293" s="7"/>
    </row>
    <row r="294" spans="1:22" ht="51" x14ac:dyDescent="0.25">
      <c r="A294" s="7">
        <v>285</v>
      </c>
      <c r="B294" s="7">
        <v>1333</v>
      </c>
      <c r="C294" s="20" t="s">
        <v>1150</v>
      </c>
      <c r="D294" s="7" t="s">
        <v>1140</v>
      </c>
      <c r="E294" s="20"/>
      <c r="F294" s="21"/>
      <c r="G294" s="22">
        <v>207</v>
      </c>
      <c r="H294" s="20"/>
      <c r="I294" s="20"/>
      <c r="J294" s="20"/>
      <c r="K294" s="20"/>
      <c r="L294" s="7">
        <v>1</v>
      </c>
      <c r="M294" s="14">
        <v>0</v>
      </c>
      <c r="N294" s="7">
        <v>285</v>
      </c>
      <c r="O294" s="20"/>
      <c r="P294" s="20"/>
      <c r="Q294" s="20"/>
      <c r="R294" s="20"/>
      <c r="S294" s="14"/>
      <c r="T294" s="9" t="s">
        <v>78</v>
      </c>
      <c r="U294" s="7"/>
      <c r="V294" s="7"/>
    </row>
    <row r="295" spans="1:22" ht="51" x14ac:dyDescent="0.25">
      <c r="A295" s="7">
        <v>286</v>
      </c>
      <c r="B295" s="7">
        <v>1334</v>
      </c>
      <c r="C295" s="20" t="s">
        <v>1151</v>
      </c>
      <c r="D295" s="7" t="s">
        <v>1140</v>
      </c>
      <c r="E295" s="20"/>
      <c r="F295" s="21"/>
      <c r="G295" s="22">
        <v>565</v>
      </c>
      <c r="H295" s="20"/>
      <c r="I295" s="20"/>
      <c r="J295" s="20"/>
      <c r="K295" s="20"/>
      <c r="L295" s="7">
        <v>1</v>
      </c>
      <c r="M295" s="14">
        <v>0</v>
      </c>
      <c r="N295" s="7">
        <v>286</v>
      </c>
      <c r="O295" s="20"/>
      <c r="P295" s="20"/>
      <c r="Q295" s="20"/>
      <c r="R295" s="20"/>
      <c r="S295" s="14"/>
      <c r="T295" s="9" t="s">
        <v>78</v>
      </c>
      <c r="U295" s="7"/>
      <c r="V295" s="7"/>
    </row>
    <row r="296" spans="1:22" ht="51" x14ac:dyDescent="0.25">
      <c r="A296" s="7">
        <v>287</v>
      </c>
      <c r="B296" s="7">
        <v>1335</v>
      </c>
      <c r="C296" s="20" t="s">
        <v>1152</v>
      </c>
      <c r="D296" s="7" t="s">
        <v>1140</v>
      </c>
      <c r="E296" s="20"/>
      <c r="F296" s="21"/>
      <c r="G296" s="22">
        <v>10</v>
      </c>
      <c r="H296" s="20"/>
      <c r="I296" s="20"/>
      <c r="J296" s="20"/>
      <c r="K296" s="20"/>
      <c r="L296" s="7">
        <v>1</v>
      </c>
      <c r="M296" s="14">
        <v>0</v>
      </c>
      <c r="N296" s="7">
        <v>287</v>
      </c>
      <c r="O296" s="20"/>
      <c r="P296" s="20"/>
      <c r="Q296" s="20"/>
      <c r="R296" s="20"/>
      <c r="S296" s="14"/>
      <c r="T296" s="9" t="s">
        <v>78</v>
      </c>
      <c r="U296" s="7"/>
      <c r="V296" s="7"/>
    </row>
    <row r="297" spans="1:22" ht="51" x14ac:dyDescent="0.25">
      <c r="A297" s="7">
        <v>288</v>
      </c>
      <c r="B297" s="7">
        <v>1336</v>
      </c>
      <c r="C297" s="20" t="s">
        <v>1153</v>
      </c>
      <c r="D297" s="7" t="s">
        <v>1140</v>
      </c>
      <c r="E297" s="20"/>
      <c r="F297" s="21"/>
      <c r="G297" s="22">
        <v>10</v>
      </c>
      <c r="H297" s="20"/>
      <c r="I297" s="20"/>
      <c r="J297" s="20"/>
      <c r="K297" s="20"/>
      <c r="L297" s="7">
        <v>1</v>
      </c>
      <c r="M297" s="14">
        <v>0</v>
      </c>
      <c r="N297" s="7">
        <v>288</v>
      </c>
      <c r="O297" s="20"/>
      <c r="P297" s="20"/>
      <c r="Q297" s="20"/>
      <c r="R297" s="20"/>
      <c r="S297" s="14"/>
      <c r="T297" s="9" t="s">
        <v>78</v>
      </c>
      <c r="U297" s="7"/>
      <c r="V297" s="7"/>
    </row>
    <row r="298" spans="1:22" ht="51" x14ac:dyDescent="0.25">
      <c r="A298" s="7">
        <v>289</v>
      </c>
      <c r="B298" s="7">
        <v>1337</v>
      </c>
      <c r="C298" s="20" t="s">
        <v>1154</v>
      </c>
      <c r="D298" s="7" t="s">
        <v>1155</v>
      </c>
      <c r="E298" s="20"/>
      <c r="F298" s="21"/>
      <c r="G298" s="22">
        <v>125</v>
      </c>
      <c r="H298" s="20"/>
      <c r="I298" s="20"/>
      <c r="J298" s="20"/>
      <c r="K298" s="20"/>
      <c r="L298" s="7">
        <v>1</v>
      </c>
      <c r="M298" s="14">
        <v>0</v>
      </c>
      <c r="N298" s="7">
        <v>289</v>
      </c>
      <c r="O298" s="20"/>
      <c r="P298" s="20"/>
      <c r="Q298" s="20"/>
      <c r="R298" s="20"/>
      <c r="S298" s="14"/>
      <c r="T298" s="9" t="s">
        <v>78</v>
      </c>
      <c r="U298" s="7"/>
      <c r="V298" s="7"/>
    </row>
    <row r="299" spans="1:22" ht="51" x14ac:dyDescent="0.25">
      <c r="A299" s="7">
        <v>290</v>
      </c>
      <c r="B299" s="7">
        <v>1338</v>
      </c>
      <c r="C299" s="20" t="s">
        <v>1156</v>
      </c>
      <c r="D299" s="20"/>
      <c r="E299" s="20"/>
      <c r="F299" s="21"/>
      <c r="G299" s="22">
        <v>210</v>
      </c>
      <c r="H299" s="20"/>
      <c r="I299" s="20"/>
      <c r="J299" s="20"/>
      <c r="K299" s="20"/>
      <c r="L299" s="7">
        <v>1</v>
      </c>
      <c r="M299" s="14">
        <v>0</v>
      </c>
      <c r="N299" s="7">
        <v>290</v>
      </c>
      <c r="O299" s="20"/>
      <c r="P299" s="20"/>
      <c r="Q299" s="20"/>
      <c r="R299" s="20"/>
      <c r="S299" s="14"/>
      <c r="T299" s="9" t="s">
        <v>78</v>
      </c>
      <c r="U299" s="7"/>
      <c r="V299" s="7"/>
    </row>
    <row r="300" spans="1:22" ht="51" x14ac:dyDescent="0.25">
      <c r="A300" s="7">
        <v>291</v>
      </c>
      <c r="B300" s="7">
        <v>1339</v>
      </c>
      <c r="C300" s="20" t="s">
        <v>1157</v>
      </c>
      <c r="D300" s="7" t="s">
        <v>1140</v>
      </c>
      <c r="E300" s="20"/>
      <c r="F300" s="21"/>
      <c r="G300" s="22">
        <v>325</v>
      </c>
      <c r="H300" s="20"/>
      <c r="I300" s="20"/>
      <c r="J300" s="20"/>
      <c r="K300" s="20"/>
      <c r="L300" s="7">
        <v>1</v>
      </c>
      <c r="M300" s="14">
        <v>0</v>
      </c>
      <c r="N300" s="7">
        <v>291</v>
      </c>
      <c r="O300" s="20"/>
      <c r="P300" s="20"/>
      <c r="Q300" s="20"/>
      <c r="R300" s="20"/>
      <c r="S300" s="14"/>
      <c r="T300" s="9" t="s">
        <v>78</v>
      </c>
      <c r="U300" s="7"/>
      <c r="V300" s="7"/>
    </row>
    <row r="301" spans="1:22" ht="38.25" x14ac:dyDescent="0.25">
      <c r="A301" s="7">
        <v>292</v>
      </c>
      <c r="B301" s="7">
        <v>1340</v>
      </c>
      <c r="C301" s="20" t="s">
        <v>1158</v>
      </c>
      <c r="D301" s="7" t="s">
        <v>1140</v>
      </c>
      <c r="E301" s="20"/>
      <c r="F301" s="21"/>
      <c r="G301" s="22">
        <v>70</v>
      </c>
      <c r="H301" s="20"/>
      <c r="I301" s="20"/>
      <c r="J301" s="20"/>
      <c r="K301" s="20"/>
      <c r="L301" s="7">
        <v>1</v>
      </c>
      <c r="M301" s="14">
        <v>0</v>
      </c>
      <c r="N301" s="7">
        <v>292</v>
      </c>
      <c r="O301" s="20"/>
      <c r="P301" s="20"/>
      <c r="Q301" s="20"/>
      <c r="R301" s="20"/>
      <c r="S301" s="14"/>
      <c r="T301" s="9" t="s">
        <v>78</v>
      </c>
      <c r="U301" s="7"/>
      <c r="V301" s="7"/>
    </row>
    <row r="302" spans="1:22" ht="51" x14ac:dyDescent="0.25">
      <c r="A302" s="7">
        <v>293</v>
      </c>
      <c r="B302" s="7">
        <v>1341</v>
      </c>
      <c r="C302" s="20" t="s">
        <v>1159</v>
      </c>
      <c r="D302" s="7" t="s">
        <v>1140</v>
      </c>
      <c r="E302" s="20"/>
      <c r="F302" s="21"/>
      <c r="G302" s="22">
        <v>287</v>
      </c>
      <c r="H302" s="20"/>
      <c r="I302" s="20"/>
      <c r="J302" s="20"/>
      <c r="K302" s="20"/>
      <c r="L302" s="7">
        <v>1</v>
      </c>
      <c r="M302" s="14">
        <v>0</v>
      </c>
      <c r="N302" s="7">
        <v>293</v>
      </c>
      <c r="O302" s="20"/>
      <c r="P302" s="20"/>
      <c r="Q302" s="20"/>
      <c r="R302" s="20"/>
      <c r="S302" s="14"/>
      <c r="T302" s="9" t="s">
        <v>78</v>
      </c>
      <c r="U302" s="7"/>
      <c r="V302" s="7"/>
    </row>
    <row r="303" spans="1:22" ht="38.25" x14ac:dyDescent="0.25">
      <c r="A303" s="7">
        <v>294</v>
      </c>
      <c r="B303" s="7">
        <v>1342</v>
      </c>
      <c r="C303" s="20" t="s">
        <v>1160</v>
      </c>
      <c r="D303" s="7" t="s">
        <v>1140</v>
      </c>
      <c r="E303" s="20"/>
      <c r="F303" s="21"/>
      <c r="G303" s="22">
        <v>287</v>
      </c>
      <c r="H303" s="20"/>
      <c r="I303" s="20"/>
      <c r="J303" s="20"/>
      <c r="K303" s="20"/>
      <c r="L303" s="7">
        <v>1</v>
      </c>
      <c r="M303" s="14">
        <v>0</v>
      </c>
      <c r="N303" s="7">
        <v>294</v>
      </c>
      <c r="O303" s="20"/>
      <c r="P303" s="20"/>
      <c r="Q303" s="20"/>
      <c r="R303" s="20"/>
      <c r="S303" s="14"/>
      <c r="T303" s="9" t="s">
        <v>78</v>
      </c>
      <c r="U303" s="7"/>
      <c r="V303" s="7"/>
    </row>
    <row r="304" spans="1:22" ht="38.25" x14ac:dyDescent="0.25">
      <c r="A304" s="7">
        <v>295</v>
      </c>
      <c r="B304" s="7">
        <v>1343</v>
      </c>
      <c r="C304" s="20" t="s">
        <v>1161</v>
      </c>
      <c r="D304" s="7" t="s">
        <v>1140</v>
      </c>
      <c r="E304" s="20"/>
      <c r="F304" s="21"/>
      <c r="G304" s="22">
        <v>80</v>
      </c>
      <c r="H304" s="20"/>
      <c r="I304" s="20"/>
      <c r="J304" s="20"/>
      <c r="K304" s="20"/>
      <c r="L304" s="7">
        <v>1</v>
      </c>
      <c r="M304" s="14">
        <v>0</v>
      </c>
      <c r="N304" s="7">
        <v>295</v>
      </c>
      <c r="O304" s="20"/>
      <c r="P304" s="20"/>
      <c r="Q304" s="20"/>
      <c r="R304" s="20"/>
      <c r="S304" s="14"/>
      <c r="T304" s="9" t="s">
        <v>78</v>
      </c>
      <c r="U304" s="7"/>
      <c r="V304" s="7"/>
    </row>
    <row r="305" spans="1:23" ht="38.25" x14ac:dyDescent="0.25">
      <c r="A305" s="7">
        <v>296</v>
      </c>
      <c r="B305" s="7">
        <v>1344</v>
      </c>
      <c r="C305" s="20" t="s">
        <v>1162</v>
      </c>
      <c r="D305" s="7" t="s">
        <v>1140</v>
      </c>
      <c r="E305" s="20"/>
      <c r="F305" s="21"/>
      <c r="G305" s="22">
        <v>60</v>
      </c>
      <c r="H305" s="20"/>
      <c r="I305" s="20"/>
      <c r="J305" s="20"/>
      <c r="K305" s="20"/>
      <c r="L305" s="7">
        <v>1</v>
      </c>
      <c r="M305" s="14">
        <v>0</v>
      </c>
      <c r="N305" s="7">
        <v>296</v>
      </c>
      <c r="O305" s="20"/>
      <c r="P305" s="20"/>
      <c r="Q305" s="20"/>
      <c r="R305" s="20"/>
      <c r="S305" s="14"/>
      <c r="T305" s="9" t="s">
        <v>78</v>
      </c>
      <c r="U305" s="7"/>
      <c r="V305" s="7"/>
    </row>
    <row r="306" spans="1:23" ht="51" x14ac:dyDescent="0.25">
      <c r="A306" s="7">
        <v>297</v>
      </c>
      <c r="B306" s="7">
        <v>1345</v>
      </c>
      <c r="C306" s="20" t="s">
        <v>1163</v>
      </c>
      <c r="D306" s="20" t="s">
        <v>1164</v>
      </c>
      <c r="E306" s="20"/>
      <c r="F306" s="21"/>
      <c r="G306" s="22">
        <v>54</v>
      </c>
      <c r="H306" s="20"/>
      <c r="I306" s="20"/>
      <c r="J306" s="20"/>
      <c r="K306" s="20"/>
      <c r="L306" s="7">
        <v>1</v>
      </c>
      <c r="M306" s="14">
        <v>0</v>
      </c>
      <c r="N306" s="7">
        <v>297</v>
      </c>
      <c r="O306" s="20"/>
      <c r="P306" s="24"/>
      <c r="Q306" s="24"/>
      <c r="R306" s="20"/>
      <c r="S306" s="14"/>
      <c r="T306" s="9" t="s">
        <v>78</v>
      </c>
      <c r="U306" s="7"/>
      <c r="V306" s="7"/>
    </row>
    <row r="307" spans="1:23" ht="51" x14ac:dyDescent="0.25">
      <c r="A307" s="7">
        <v>298</v>
      </c>
      <c r="B307" s="7">
        <v>1346</v>
      </c>
      <c r="C307" s="20" t="s">
        <v>1165</v>
      </c>
      <c r="D307" s="20" t="s">
        <v>1166</v>
      </c>
      <c r="E307" s="20"/>
      <c r="F307" s="21"/>
      <c r="G307" s="22">
        <v>54</v>
      </c>
      <c r="H307" s="20"/>
      <c r="I307" s="20"/>
      <c r="J307" s="20"/>
      <c r="K307" s="20"/>
      <c r="L307" s="7">
        <v>1</v>
      </c>
      <c r="M307" s="14">
        <v>0</v>
      </c>
      <c r="N307" s="7">
        <v>298</v>
      </c>
      <c r="O307" s="20"/>
      <c r="P307" s="24"/>
      <c r="Q307" s="24"/>
      <c r="R307" s="20"/>
      <c r="S307" s="14"/>
      <c r="T307" s="9" t="s">
        <v>78</v>
      </c>
      <c r="U307" s="7"/>
      <c r="V307" s="7"/>
    </row>
    <row r="308" spans="1:23" ht="25.5" x14ac:dyDescent="0.25">
      <c r="A308" s="7">
        <v>299</v>
      </c>
      <c r="B308" s="7">
        <v>1347</v>
      </c>
      <c r="C308" s="7" t="s">
        <v>201</v>
      </c>
      <c r="D308" s="7" t="s">
        <v>1167</v>
      </c>
      <c r="E308" s="7" t="s">
        <v>1168</v>
      </c>
      <c r="F308" s="18">
        <v>62.4</v>
      </c>
      <c r="G308" s="18"/>
      <c r="H308" s="7">
        <v>1984</v>
      </c>
      <c r="I308" s="8"/>
      <c r="J308" s="7" t="s">
        <v>1035</v>
      </c>
      <c r="K308" s="7" t="s">
        <v>67</v>
      </c>
      <c r="L308" s="14">
        <v>573810.43000000005</v>
      </c>
      <c r="M308" s="14">
        <v>76902.41</v>
      </c>
      <c r="N308" s="7">
        <v>299</v>
      </c>
      <c r="O308" s="14">
        <v>241249.63</v>
      </c>
      <c r="P308" s="9"/>
      <c r="Q308" s="9"/>
      <c r="R308" s="14"/>
      <c r="S308" s="14"/>
      <c r="T308" s="9" t="s">
        <v>254</v>
      </c>
      <c r="U308" s="7"/>
      <c r="V308" s="7"/>
      <c r="W308" s="42"/>
    </row>
    <row r="309" spans="1:23" ht="63.75" x14ac:dyDescent="0.25">
      <c r="A309" s="7">
        <v>300</v>
      </c>
      <c r="B309" s="7">
        <v>1348</v>
      </c>
      <c r="C309" s="7" t="s">
        <v>36</v>
      </c>
      <c r="D309" s="7" t="s">
        <v>1169</v>
      </c>
      <c r="E309" s="7" t="s">
        <v>1170</v>
      </c>
      <c r="F309" s="18">
        <v>311.8</v>
      </c>
      <c r="G309" s="18"/>
      <c r="H309" s="7">
        <v>1975</v>
      </c>
      <c r="I309" s="8"/>
      <c r="J309" s="7" t="s">
        <v>1035</v>
      </c>
      <c r="K309" s="7" t="s">
        <v>40</v>
      </c>
      <c r="L309" s="7">
        <v>1308209.28</v>
      </c>
      <c r="M309" s="7">
        <v>1308209.28</v>
      </c>
      <c r="N309" s="7">
        <v>300</v>
      </c>
      <c r="O309" s="14">
        <v>641229.17000000004</v>
      </c>
      <c r="P309" s="9">
        <v>42682</v>
      </c>
      <c r="Q309" s="9"/>
      <c r="R309" s="14" t="s">
        <v>1171</v>
      </c>
      <c r="S309" s="14"/>
      <c r="T309" s="9" t="s">
        <v>33</v>
      </c>
      <c r="U309" s="7"/>
      <c r="V309" s="7"/>
      <c r="W309" s="42"/>
    </row>
    <row r="310" spans="1:23" ht="63.75" x14ac:dyDescent="0.25">
      <c r="A310" s="7">
        <v>301</v>
      </c>
      <c r="B310" s="7">
        <v>1349</v>
      </c>
      <c r="C310" s="7" t="s">
        <v>1172</v>
      </c>
      <c r="D310" s="7" t="s">
        <v>543</v>
      </c>
      <c r="E310" s="7" t="s">
        <v>1173</v>
      </c>
      <c r="F310" s="18">
        <v>112</v>
      </c>
      <c r="G310" s="18"/>
      <c r="H310" s="7">
        <v>1971</v>
      </c>
      <c r="I310" s="8"/>
      <c r="J310" s="7" t="s">
        <v>1035</v>
      </c>
      <c r="K310" s="7" t="s">
        <v>40</v>
      </c>
      <c r="L310" s="14">
        <v>238594.72</v>
      </c>
      <c r="M310" s="14">
        <v>0</v>
      </c>
      <c r="N310" s="7">
        <v>301</v>
      </c>
      <c r="O310" s="14">
        <v>238594.72</v>
      </c>
      <c r="P310" s="9"/>
      <c r="Q310" s="9"/>
      <c r="R310" s="14" t="s">
        <v>1174</v>
      </c>
      <c r="S310" s="14"/>
      <c r="T310" s="14" t="s">
        <v>1175</v>
      </c>
      <c r="U310" s="7"/>
      <c r="V310" s="7"/>
      <c r="W310" s="42"/>
    </row>
    <row r="311" spans="1:23" ht="114.75" x14ac:dyDescent="0.25">
      <c r="A311" s="7">
        <v>302</v>
      </c>
      <c r="B311" s="7">
        <v>1350</v>
      </c>
      <c r="C311" s="7" t="s">
        <v>75</v>
      </c>
      <c r="D311" s="7" t="s">
        <v>1176</v>
      </c>
      <c r="E311" s="7" t="s">
        <v>1177</v>
      </c>
      <c r="F311" s="18">
        <v>166.3</v>
      </c>
      <c r="G311" s="18"/>
      <c r="H311" s="7">
        <v>2003</v>
      </c>
      <c r="I311" s="8"/>
      <c r="J311" s="7" t="s">
        <v>1178</v>
      </c>
      <c r="K311" s="7" t="s">
        <v>67</v>
      </c>
      <c r="L311" s="55">
        <v>800000</v>
      </c>
      <c r="M311" s="14">
        <v>0</v>
      </c>
      <c r="N311" s="7">
        <v>302</v>
      </c>
      <c r="O311" s="14">
        <v>220804.83</v>
      </c>
      <c r="P311" s="9">
        <v>42788</v>
      </c>
      <c r="Q311" s="9"/>
      <c r="R311" s="14" t="s">
        <v>1179</v>
      </c>
      <c r="S311" s="14"/>
      <c r="T311" s="9" t="s">
        <v>78</v>
      </c>
      <c r="U311" s="7"/>
      <c r="V311" s="7"/>
      <c r="W311" s="42"/>
    </row>
    <row r="312" spans="1:23" x14ac:dyDescent="0.25">
      <c r="A312" s="7"/>
      <c r="B312" s="7"/>
      <c r="C312" s="7"/>
      <c r="D312" s="7"/>
      <c r="E312" s="7"/>
      <c r="F312" s="18">
        <f>SUM(F8:F311)</f>
        <v>87985.220000000016</v>
      </c>
      <c r="G312" s="18">
        <f>SUM(G8:G311)</f>
        <v>95070.62999999999</v>
      </c>
      <c r="H312" s="7"/>
      <c r="I312" s="8"/>
      <c r="J312" s="7"/>
      <c r="K312" s="7"/>
      <c r="L312" s="14">
        <f>SUM(L8:L311)</f>
        <v>543337316.96000004</v>
      </c>
      <c r="M312" s="14">
        <f>SUM(M8:M311)</f>
        <v>385020774.64999986</v>
      </c>
      <c r="N312" s="7"/>
      <c r="O312" s="14">
        <f>SUM(O8:O311)</f>
        <v>220453165.63000011</v>
      </c>
      <c r="P312" s="9"/>
      <c r="Q312" s="9"/>
      <c r="R312" s="14"/>
      <c r="S312" s="14"/>
      <c r="T312" s="14"/>
      <c r="U312" s="7"/>
      <c r="V312" s="7"/>
      <c r="W312" s="44"/>
    </row>
    <row r="313" spans="1:23" x14ac:dyDescent="0.25">
      <c r="A313" s="4"/>
      <c r="B313" s="4"/>
      <c r="C313" s="4"/>
      <c r="D313" s="4"/>
      <c r="E313" s="4"/>
      <c r="F313" s="4"/>
      <c r="G313" s="4"/>
      <c r="H313" s="4"/>
      <c r="I313" s="5"/>
      <c r="J313" s="4"/>
      <c r="K313" s="4"/>
      <c r="L313" s="6"/>
      <c r="M313" s="6"/>
      <c r="N313" s="4"/>
      <c r="O313" s="6"/>
      <c r="P313" s="25"/>
      <c r="Q313" s="25"/>
      <c r="R313" s="6"/>
      <c r="S313" s="6"/>
      <c r="T313" s="6"/>
      <c r="U313" s="4"/>
      <c r="V313" s="4"/>
      <c r="W313" s="44"/>
    </row>
    <row r="314" spans="1:23" x14ac:dyDescent="0.25">
      <c r="A314" s="4"/>
      <c r="B314" s="4"/>
      <c r="C314" s="4"/>
      <c r="D314" s="4"/>
      <c r="E314" s="4"/>
      <c r="F314" s="4"/>
      <c r="G314" s="4"/>
      <c r="H314" s="4"/>
      <c r="I314" s="5"/>
      <c r="J314" s="4"/>
      <c r="K314" s="4"/>
      <c r="L314" s="6"/>
      <c r="M314" s="6"/>
      <c r="N314" s="4"/>
      <c r="O314" s="6"/>
      <c r="P314" s="25"/>
      <c r="Q314" s="25"/>
      <c r="R314" s="6"/>
      <c r="S314" s="6"/>
      <c r="T314" s="6"/>
      <c r="U314" s="4"/>
      <c r="V314" s="4"/>
      <c r="W314" s="44"/>
    </row>
    <row r="315" spans="1:23" x14ac:dyDescent="0.25">
      <c r="A315" s="4"/>
      <c r="B315" s="4"/>
      <c r="C315" s="4"/>
      <c r="D315" s="4"/>
      <c r="E315" s="4"/>
      <c r="F315" s="4"/>
      <c r="G315" s="4"/>
      <c r="H315" s="4"/>
      <c r="I315" s="5"/>
      <c r="J315" s="4"/>
      <c r="K315" s="4"/>
      <c r="L315" s="6"/>
      <c r="M315" s="6"/>
      <c r="N315" s="4"/>
      <c r="O315" s="6"/>
      <c r="P315" s="25"/>
      <c r="Q315" s="25"/>
      <c r="R315" s="6"/>
      <c r="S315" s="6"/>
      <c r="T315" s="6"/>
      <c r="U315" s="4"/>
      <c r="V315" s="4"/>
    </row>
    <row r="316" spans="1:23" x14ac:dyDescent="0.25">
      <c r="A316" s="4"/>
      <c r="B316" s="4"/>
      <c r="C316" s="4"/>
      <c r="D316" s="4"/>
      <c r="E316" s="4"/>
      <c r="F316" s="4"/>
      <c r="G316" s="4"/>
      <c r="H316" s="4"/>
      <c r="I316" s="5"/>
      <c r="J316" s="4"/>
      <c r="K316" s="4"/>
      <c r="L316" s="6"/>
      <c r="M316" s="6"/>
      <c r="N316" s="4"/>
      <c r="O316" s="6"/>
      <c r="P316" s="25"/>
      <c r="Q316" s="25"/>
      <c r="R316" s="6"/>
      <c r="S316" s="6"/>
      <c r="T316" s="6"/>
      <c r="U316" s="4"/>
      <c r="V316" s="4"/>
    </row>
    <row r="317" spans="1:23" x14ac:dyDescent="0.25">
      <c r="O317" s="32" t="s">
        <v>1180</v>
      </c>
      <c r="P317" s="32"/>
      <c r="Q317" s="32"/>
      <c r="R317" s="32"/>
      <c r="S317" s="32"/>
      <c r="T317" s="27"/>
      <c r="U317" s="27"/>
      <c r="V317" s="28"/>
    </row>
    <row r="318" spans="1:23" x14ac:dyDescent="0.25">
      <c r="A318" s="4"/>
      <c r="B318" s="4"/>
      <c r="C318" s="4"/>
      <c r="D318" s="4"/>
      <c r="E318" s="4"/>
      <c r="F318" s="29"/>
      <c r="G318" s="29"/>
      <c r="H318" s="4"/>
      <c r="I318" s="4"/>
      <c r="J318" s="4"/>
      <c r="K318" s="4"/>
      <c r="L318" s="6"/>
      <c r="M318" s="6"/>
      <c r="N318" s="4"/>
      <c r="O318" s="6"/>
      <c r="P318" s="4"/>
      <c r="Q318" s="4"/>
      <c r="R318" s="4"/>
      <c r="S318" s="4"/>
      <c r="T318" s="25"/>
      <c r="U318" s="4"/>
      <c r="V318" s="4"/>
      <c r="W318" s="44"/>
    </row>
    <row r="319" spans="1:23" x14ac:dyDescent="0.25">
      <c r="A319" s="4"/>
      <c r="B319" s="4"/>
      <c r="C319" s="4"/>
      <c r="D319" s="4"/>
      <c r="E319" s="4"/>
      <c r="F319" s="29"/>
      <c r="G319" s="29"/>
      <c r="H319" s="30"/>
      <c r="I319" s="5"/>
      <c r="J319" s="4"/>
      <c r="K319" s="4"/>
      <c r="L319" s="6"/>
      <c r="M319" s="6"/>
      <c r="N319" s="4"/>
      <c r="O319" s="6"/>
      <c r="P319" s="25"/>
      <c r="Q319" s="4"/>
      <c r="R319" s="25"/>
      <c r="S319" s="6"/>
      <c r="T319" s="25"/>
      <c r="U319" s="4"/>
      <c r="V319" s="4"/>
      <c r="W319" s="44"/>
    </row>
    <row r="320" spans="1:23" x14ac:dyDescent="0.25">
      <c r="A320" s="33"/>
      <c r="B320" s="33"/>
      <c r="C320" s="33"/>
      <c r="D320" s="33"/>
      <c r="E320" s="4"/>
      <c r="F320" s="4"/>
      <c r="G320" s="4"/>
      <c r="H320" s="4"/>
      <c r="I320" s="5"/>
      <c r="J320" s="4"/>
      <c r="K320" s="4"/>
      <c r="L320" s="4"/>
      <c r="M320" s="4"/>
      <c r="N320" s="4"/>
      <c r="O320" s="34" t="s">
        <v>1182</v>
      </c>
      <c r="P320" s="34"/>
      <c r="Q320" s="34"/>
      <c r="R320" s="4"/>
      <c r="S320" s="4"/>
      <c r="T320" s="4"/>
      <c r="U320" s="4"/>
      <c r="V320" s="4"/>
    </row>
    <row r="321" spans="1:22" x14ac:dyDescent="0.25">
      <c r="A321" s="4"/>
      <c r="B321" s="4"/>
      <c r="C321" s="4"/>
      <c r="D321" s="4"/>
      <c r="E321" s="4"/>
      <c r="F321" s="4"/>
      <c r="G321" s="4"/>
      <c r="H321" s="4"/>
      <c r="I321" s="5"/>
      <c r="J321" s="4"/>
      <c r="K321" s="4"/>
      <c r="L321" s="4"/>
      <c r="M321" s="4"/>
      <c r="N321" s="4"/>
      <c r="O321" s="31" t="s">
        <v>1183</v>
      </c>
      <c r="P321" s="31"/>
      <c r="Q321" s="31"/>
      <c r="R321" s="31"/>
      <c r="S321" s="4"/>
      <c r="T321" s="4"/>
      <c r="U321" s="4"/>
      <c r="V321" s="4"/>
    </row>
  </sheetData>
  <mergeCells count="57">
    <mergeCell ref="A1:M1"/>
    <mergeCell ref="A2:M2"/>
    <mergeCell ref="A4:A5"/>
    <mergeCell ref="B4:B5"/>
    <mergeCell ref="C4:C5"/>
    <mergeCell ref="D4:D5"/>
    <mergeCell ref="E4:E5"/>
    <mergeCell ref="F4:K4"/>
    <mergeCell ref="L4:L5"/>
    <mergeCell ref="M4:M5"/>
    <mergeCell ref="A236:A237"/>
    <mergeCell ref="B236:B237"/>
    <mergeCell ref="C236:C237"/>
    <mergeCell ref="D236:D237"/>
    <mergeCell ref="E236:E237"/>
    <mergeCell ref="V4:V5"/>
    <mergeCell ref="F6:K6"/>
    <mergeCell ref="P6:Q6"/>
    <mergeCell ref="R6:S6"/>
    <mergeCell ref="A7:M7"/>
    <mergeCell ref="N4:N5"/>
    <mergeCell ref="O4:O5"/>
    <mergeCell ref="P4:Q4"/>
    <mergeCell ref="R4:S4"/>
    <mergeCell ref="T4:T5"/>
    <mergeCell ref="U4:U5"/>
    <mergeCell ref="U236:U237"/>
    <mergeCell ref="F236:F237"/>
    <mergeCell ref="G236:G237"/>
    <mergeCell ref="H236:H237"/>
    <mergeCell ref="I236:I237"/>
    <mergeCell ref="J236:J237"/>
    <mergeCell ref="K236:K237"/>
    <mergeCell ref="V257:V258"/>
    <mergeCell ref="V236:V237"/>
    <mergeCell ref="A257:A258"/>
    <mergeCell ref="B257:B258"/>
    <mergeCell ref="C257:C258"/>
    <mergeCell ref="D257:D258"/>
    <mergeCell ref="E257:E258"/>
    <mergeCell ref="F257:F258"/>
    <mergeCell ref="I257:I258"/>
    <mergeCell ref="J257:J258"/>
    <mergeCell ref="K257:K258"/>
    <mergeCell ref="L236:L237"/>
    <mergeCell ref="M236:M237"/>
    <mergeCell ref="N236:N237"/>
    <mergeCell ref="R236:R237"/>
    <mergeCell ref="T236:T237"/>
    <mergeCell ref="O317:S317"/>
    <mergeCell ref="A320:D320"/>
    <mergeCell ref="O320:Q320"/>
    <mergeCell ref="L257:L258"/>
    <mergeCell ref="M257:M258"/>
    <mergeCell ref="N257:N258"/>
    <mergeCell ref="O257:O258"/>
    <mergeCell ref="P257:P258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88" orientation="landscape" horizontalDpi="0" verticalDpi="0" r:id="rId1"/>
  <colBreaks count="1" manualBreakCount="1">
    <brk id="13" max="3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view="pageBreakPreview" zoomScale="75" zoomScaleNormal="100" zoomScaleSheetLayoutView="75" workbookViewId="0">
      <pane ySplit="8" topLeftCell="A175" activePane="bottomLeft" state="frozen"/>
      <selection pane="bottomLeft" activeCell="M183" sqref="M183:N183"/>
    </sheetView>
  </sheetViews>
  <sheetFormatPr defaultRowHeight="15.75" x14ac:dyDescent="0.25"/>
  <cols>
    <col min="1" max="1" width="6" style="85" customWidth="1"/>
    <col min="2" max="2" width="6.28515625" style="86" customWidth="1"/>
    <col min="3" max="3" width="16.140625" style="85" customWidth="1"/>
    <col min="4" max="4" width="26.5703125" style="85" customWidth="1"/>
    <col min="5" max="5" width="23.42578125" style="85" customWidth="1"/>
    <col min="6" max="6" width="10.42578125" style="85" customWidth="1"/>
    <col min="7" max="7" width="10" style="85" customWidth="1"/>
    <col min="8" max="8" width="9.28515625" style="85" bestFit="1" customWidth="1"/>
    <col min="9" max="9" width="10" style="85" customWidth="1"/>
    <col min="10" max="11" width="10.7109375" style="85" customWidth="1"/>
    <col min="12" max="12" width="17.28515625" style="85" customWidth="1"/>
    <col min="13" max="13" width="6" style="85" customWidth="1"/>
    <col min="14" max="14" width="18" style="85" customWidth="1"/>
    <col min="15" max="15" width="17.42578125" style="85" customWidth="1"/>
    <col min="16" max="16" width="15.42578125" style="85" customWidth="1"/>
    <col min="17" max="17" width="16" style="85" customWidth="1"/>
    <col min="18" max="18" width="25.7109375" style="85" customWidth="1"/>
    <col min="19" max="19" width="19.28515625" style="85" customWidth="1"/>
    <col min="20" max="20" width="15.7109375" style="57" customWidth="1"/>
    <col min="21" max="21" width="49.28515625" style="57" customWidth="1"/>
  </cols>
  <sheetData>
    <row r="1" spans="1:2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58"/>
      <c r="P1" s="58"/>
      <c r="Q1" s="57"/>
      <c r="R1" s="58"/>
      <c r="S1" s="58"/>
    </row>
    <row r="2" spans="1:21" ht="37.5" customHeight="1" x14ac:dyDescent="0.25">
      <c r="A2" s="59" t="s">
        <v>1611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58"/>
      <c r="P2" s="58"/>
      <c r="Q2" s="57"/>
      <c r="R2" s="58"/>
      <c r="S2" s="58"/>
    </row>
    <row r="3" spans="1:2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58"/>
      <c r="P3" s="58"/>
      <c r="Q3" s="57"/>
      <c r="R3" s="58"/>
      <c r="S3" s="58"/>
    </row>
    <row r="4" spans="1:21" x14ac:dyDescent="0.25">
      <c r="A4" s="60"/>
      <c r="B4" s="61"/>
      <c r="C4" s="60"/>
      <c r="D4" s="60"/>
      <c r="E4" s="60"/>
      <c r="F4" s="60"/>
      <c r="G4" s="60"/>
      <c r="H4" s="60"/>
      <c r="I4" s="61"/>
      <c r="J4" s="60"/>
      <c r="K4" s="60"/>
      <c r="L4" s="60"/>
      <c r="M4" s="60"/>
      <c r="N4" s="62"/>
      <c r="O4" s="62"/>
      <c r="P4" s="62"/>
      <c r="Q4" s="57"/>
      <c r="R4" s="62"/>
      <c r="S4" s="62"/>
      <c r="T4" s="60"/>
      <c r="U4" s="60"/>
    </row>
    <row r="5" spans="1:21" x14ac:dyDescent="0.25">
      <c r="A5" s="63" t="s">
        <v>1</v>
      </c>
      <c r="B5" s="64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/>
      <c r="H5" s="63"/>
      <c r="I5" s="63"/>
      <c r="J5" s="63"/>
      <c r="K5" s="63"/>
      <c r="L5" s="63" t="s">
        <v>7</v>
      </c>
      <c r="M5" s="63" t="s">
        <v>1</v>
      </c>
      <c r="N5" s="65" t="s">
        <v>8</v>
      </c>
      <c r="O5" s="65" t="s">
        <v>1186</v>
      </c>
      <c r="P5" s="63" t="s">
        <v>10</v>
      </c>
      <c r="Q5" s="63"/>
      <c r="R5" s="63" t="s">
        <v>1187</v>
      </c>
      <c r="S5" s="63" t="s">
        <v>12</v>
      </c>
      <c r="T5" s="63" t="s">
        <v>13</v>
      </c>
      <c r="U5" s="63" t="s">
        <v>14</v>
      </c>
    </row>
    <row r="6" spans="1:21" ht="94.5" x14ac:dyDescent="0.25">
      <c r="A6" s="63"/>
      <c r="B6" s="64"/>
      <c r="C6" s="63"/>
      <c r="D6" s="63"/>
      <c r="E6" s="63"/>
      <c r="F6" s="66" t="s">
        <v>15</v>
      </c>
      <c r="G6" s="66" t="s">
        <v>1188</v>
      </c>
      <c r="H6" s="66" t="s">
        <v>17</v>
      </c>
      <c r="I6" s="67" t="s">
        <v>18</v>
      </c>
      <c r="J6" s="66" t="s">
        <v>19</v>
      </c>
      <c r="K6" s="66" t="s">
        <v>20</v>
      </c>
      <c r="L6" s="63"/>
      <c r="M6" s="63"/>
      <c r="N6" s="65"/>
      <c r="O6" s="65"/>
      <c r="P6" s="68" t="s">
        <v>21</v>
      </c>
      <c r="Q6" s="66" t="s">
        <v>22</v>
      </c>
      <c r="R6" s="63"/>
      <c r="S6" s="63"/>
      <c r="T6" s="63"/>
      <c r="U6" s="63"/>
    </row>
    <row r="7" spans="1:21" x14ac:dyDescent="0.25">
      <c r="A7" s="69">
        <v>1</v>
      </c>
      <c r="B7" s="67">
        <v>2</v>
      </c>
      <c r="C7" s="69">
        <v>3</v>
      </c>
      <c r="D7" s="69">
        <v>4</v>
      </c>
      <c r="E7" s="69">
        <v>5</v>
      </c>
      <c r="F7" s="70">
        <v>6</v>
      </c>
      <c r="G7" s="70"/>
      <c r="H7" s="70"/>
      <c r="I7" s="70"/>
      <c r="J7" s="70"/>
      <c r="K7" s="70"/>
      <c r="L7" s="69">
        <v>7</v>
      </c>
      <c r="M7" s="69"/>
      <c r="N7" s="69">
        <v>8</v>
      </c>
      <c r="O7" s="69">
        <v>9</v>
      </c>
      <c r="P7" s="63">
        <v>10</v>
      </c>
      <c r="Q7" s="63"/>
      <c r="R7" s="66">
        <v>11</v>
      </c>
      <c r="S7" s="66">
        <v>12</v>
      </c>
      <c r="T7" s="66">
        <v>13</v>
      </c>
      <c r="U7" s="66">
        <v>14</v>
      </c>
    </row>
    <row r="8" spans="1:21" x14ac:dyDescent="0.25">
      <c r="A8" s="63" t="s">
        <v>1189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6"/>
      <c r="N8" s="66"/>
      <c r="O8" s="69"/>
      <c r="P8" s="66"/>
      <c r="Q8" s="66"/>
      <c r="R8" s="66"/>
      <c r="S8" s="66"/>
      <c r="T8" s="66"/>
      <c r="U8" s="66"/>
    </row>
    <row r="9" spans="1:21" ht="31.5" x14ac:dyDescent="0.25">
      <c r="A9" s="69">
        <v>1</v>
      </c>
      <c r="B9" s="67" t="s">
        <v>1190</v>
      </c>
      <c r="C9" s="71" t="s">
        <v>1191</v>
      </c>
      <c r="D9" s="71" t="s">
        <v>1192</v>
      </c>
      <c r="E9" s="69" t="s">
        <v>1193</v>
      </c>
      <c r="F9" s="72">
        <v>19.8</v>
      </c>
      <c r="G9" s="72"/>
      <c r="H9" s="71">
        <v>1903</v>
      </c>
      <c r="I9" s="69"/>
      <c r="J9" s="69" t="s">
        <v>1194</v>
      </c>
      <c r="K9" s="69"/>
      <c r="L9" s="73">
        <v>23384</v>
      </c>
      <c r="M9" s="69">
        <v>1</v>
      </c>
      <c r="N9" s="74">
        <v>23384</v>
      </c>
      <c r="O9" s="75">
        <v>202875.75</v>
      </c>
      <c r="P9" s="68">
        <v>42326</v>
      </c>
      <c r="Q9" s="71"/>
      <c r="R9" s="69" t="s">
        <v>1195</v>
      </c>
      <c r="S9" s="69" t="s">
        <v>1196</v>
      </c>
      <c r="T9" s="66" t="s">
        <v>34</v>
      </c>
      <c r="U9" s="66"/>
    </row>
    <row r="10" spans="1:21" ht="31.5" x14ac:dyDescent="0.25">
      <c r="A10" s="69">
        <v>2</v>
      </c>
      <c r="B10" s="67">
        <v>32</v>
      </c>
      <c r="C10" s="71" t="s">
        <v>1197</v>
      </c>
      <c r="D10" s="71" t="s">
        <v>1198</v>
      </c>
      <c r="E10" s="69"/>
      <c r="F10" s="72"/>
      <c r="G10" s="72"/>
      <c r="H10" s="71">
        <v>1985</v>
      </c>
      <c r="I10" s="69"/>
      <c r="J10" s="69" t="s">
        <v>1194</v>
      </c>
      <c r="K10" s="69"/>
      <c r="L10" s="73">
        <v>27826.639999999999</v>
      </c>
      <c r="M10" s="69">
        <v>2</v>
      </c>
      <c r="N10" s="74">
        <v>25927.38</v>
      </c>
      <c r="O10" s="75"/>
      <c r="P10" s="69"/>
      <c r="Q10" s="71"/>
      <c r="R10" s="69" t="s">
        <v>1195</v>
      </c>
      <c r="S10" s="69" t="s">
        <v>1196</v>
      </c>
      <c r="T10" s="66" t="s">
        <v>34</v>
      </c>
      <c r="U10" s="66"/>
    </row>
    <row r="11" spans="1:21" ht="47.25" x14ac:dyDescent="0.25">
      <c r="A11" s="69">
        <v>3</v>
      </c>
      <c r="B11" s="67">
        <v>72</v>
      </c>
      <c r="C11" s="71" t="s">
        <v>1199</v>
      </c>
      <c r="D11" s="71" t="s">
        <v>1200</v>
      </c>
      <c r="E11" s="69"/>
      <c r="F11" s="72"/>
      <c r="G11" s="72"/>
      <c r="H11" s="71">
        <v>1959</v>
      </c>
      <c r="I11" s="69"/>
      <c r="J11" s="69" t="s">
        <v>1194</v>
      </c>
      <c r="K11" s="69"/>
      <c r="L11" s="73">
        <v>78915</v>
      </c>
      <c r="M11" s="69">
        <v>3</v>
      </c>
      <c r="N11" s="74">
        <v>78915</v>
      </c>
      <c r="O11" s="75"/>
      <c r="P11" s="68"/>
      <c r="Q11" s="71"/>
      <c r="R11" s="69" t="s">
        <v>1195</v>
      </c>
      <c r="S11" s="69" t="s">
        <v>1196</v>
      </c>
      <c r="T11" s="66" t="s">
        <v>34</v>
      </c>
      <c r="U11" s="66"/>
    </row>
    <row r="12" spans="1:21" ht="47.25" x14ac:dyDescent="0.25">
      <c r="A12" s="69">
        <v>4</v>
      </c>
      <c r="B12" s="67">
        <v>97</v>
      </c>
      <c r="C12" s="71" t="s">
        <v>1201</v>
      </c>
      <c r="D12" s="71" t="s">
        <v>1202</v>
      </c>
      <c r="E12" s="69"/>
      <c r="F12" s="72"/>
      <c r="G12" s="72"/>
      <c r="H12" s="71">
        <v>1911</v>
      </c>
      <c r="I12" s="69"/>
      <c r="J12" s="69" t="s">
        <v>1194</v>
      </c>
      <c r="K12" s="69"/>
      <c r="L12" s="73">
        <v>232269</v>
      </c>
      <c r="M12" s="69">
        <v>4</v>
      </c>
      <c r="N12" s="74">
        <v>232269</v>
      </c>
      <c r="O12" s="75"/>
      <c r="P12" s="68"/>
      <c r="Q12" s="71"/>
      <c r="R12" s="69" t="s">
        <v>1203</v>
      </c>
      <c r="S12" s="69" t="s">
        <v>1196</v>
      </c>
      <c r="T12" s="66" t="s">
        <v>34</v>
      </c>
      <c r="U12" s="66"/>
    </row>
    <row r="13" spans="1:21" ht="47.25" x14ac:dyDescent="0.25">
      <c r="A13" s="69">
        <v>5</v>
      </c>
      <c r="B13" s="67" t="s">
        <v>1204</v>
      </c>
      <c r="C13" s="71" t="s">
        <v>1205</v>
      </c>
      <c r="D13" s="71" t="s">
        <v>1206</v>
      </c>
      <c r="E13" s="69"/>
      <c r="F13" s="72"/>
      <c r="G13" s="72"/>
      <c r="H13" s="71">
        <v>1966</v>
      </c>
      <c r="I13" s="69"/>
      <c r="J13" s="69" t="s">
        <v>1194</v>
      </c>
      <c r="K13" s="69"/>
      <c r="L13" s="73">
        <v>408888.5</v>
      </c>
      <c r="M13" s="69">
        <v>5</v>
      </c>
      <c r="N13" s="74">
        <v>408888.5</v>
      </c>
      <c r="O13" s="75"/>
      <c r="P13" s="68"/>
      <c r="Q13" s="71"/>
      <c r="R13" s="69" t="s">
        <v>1203</v>
      </c>
      <c r="S13" s="69" t="s">
        <v>1196</v>
      </c>
      <c r="T13" s="66" t="s">
        <v>34</v>
      </c>
      <c r="U13" s="66"/>
    </row>
    <row r="14" spans="1:21" ht="47.25" x14ac:dyDescent="0.25">
      <c r="A14" s="69">
        <v>6</v>
      </c>
      <c r="B14" s="67">
        <v>145</v>
      </c>
      <c r="C14" s="69" t="s">
        <v>1207</v>
      </c>
      <c r="D14" s="69" t="s">
        <v>1208</v>
      </c>
      <c r="E14" s="69"/>
      <c r="F14" s="76"/>
      <c r="G14" s="76"/>
      <c r="H14" s="69">
        <v>1969</v>
      </c>
      <c r="I14" s="69"/>
      <c r="J14" s="69" t="s">
        <v>1194</v>
      </c>
      <c r="K14" s="69"/>
      <c r="L14" s="77">
        <v>40300</v>
      </c>
      <c r="M14" s="69">
        <v>6</v>
      </c>
      <c r="N14" s="75">
        <v>40300</v>
      </c>
      <c r="O14" s="75"/>
      <c r="P14" s="68"/>
      <c r="Q14" s="69"/>
      <c r="R14" s="69" t="s">
        <v>1195</v>
      </c>
      <c r="S14" s="69" t="s">
        <v>1196</v>
      </c>
      <c r="T14" s="66" t="s">
        <v>34</v>
      </c>
      <c r="U14" s="66"/>
    </row>
    <row r="15" spans="1:21" ht="31.5" x14ac:dyDescent="0.25">
      <c r="A15" s="69">
        <v>7</v>
      </c>
      <c r="B15" s="67">
        <v>149</v>
      </c>
      <c r="C15" s="69" t="s">
        <v>1209</v>
      </c>
      <c r="D15" s="69" t="s">
        <v>1210</v>
      </c>
      <c r="E15" s="69"/>
      <c r="F15" s="76"/>
      <c r="G15" s="76"/>
      <c r="H15" s="69">
        <v>1973</v>
      </c>
      <c r="I15" s="69"/>
      <c r="J15" s="69" t="s">
        <v>1194</v>
      </c>
      <c r="K15" s="69"/>
      <c r="L15" s="77">
        <v>22100</v>
      </c>
      <c r="M15" s="69">
        <v>7</v>
      </c>
      <c r="N15" s="75">
        <v>22100</v>
      </c>
      <c r="O15" s="75"/>
      <c r="P15" s="68"/>
      <c r="Q15" s="69"/>
      <c r="R15" s="69" t="s">
        <v>1195</v>
      </c>
      <c r="S15" s="69" t="s">
        <v>1196</v>
      </c>
      <c r="T15" s="66" t="s">
        <v>34</v>
      </c>
      <c r="U15" s="66"/>
    </row>
    <row r="16" spans="1:21" ht="31.5" x14ac:dyDescent="0.25">
      <c r="A16" s="69">
        <v>8</v>
      </c>
      <c r="B16" s="67">
        <v>151</v>
      </c>
      <c r="C16" s="69" t="s">
        <v>1209</v>
      </c>
      <c r="D16" s="69" t="s">
        <v>1211</v>
      </c>
      <c r="E16" s="69"/>
      <c r="F16" s="76"/>
      <c r="G16" s="76"/>
      <c r="H16" s="69">
        <v>1982</v>
      </c>
      <c r="I16" s="69"/>
      <c r="J16" s="69" t="s">
        <v>1194</v>
      </c>
      <c r="K16" s="69"/>
      <c r="L16" s="77">
        <v>19500</v>
      </c>
      <c r="M16" s="69">
        <v>8</v>
      </c>
      <c r="N16" s="75">
        <v>19500</v>
      </c>
      <c r="O16" s="75"/>
      <c r="P16" s="68"/>
      <c r="Q16" s="69"/>
      <c r="R16" s="69" t="s">
        <v>1195</v>
      </c>
      <c r="S16" s="69" t="s">
        <v>1196</v>
      </c>
      <c r="T16" s="66" t="s">
        <v>34</v>
      </c>
      <c r="U16" s="66"/>
    </row>
    <row r="17" spans="1:21" ht="31.5" x14ac:dyDescent="0.25">
      <c r="A17" s="69">
        <v>9</v>
      </c>
      <c r="B17" s="67">
        <v>161</v>
      </c>
      <c r="C17" s="71" t="s">
        <v>1212</v>
      </c>
      <c r="D17" s="71" t="s">
        <v>1213</v>
      </c>
      <c r="E17" s="69"/>
      <c r="F17" s="72"/>
      <c r="G17" s="72"/>
      <c r="H17" s="71" t="s">
        <v>1214</v>
      </c>
      <c r="I17" s="69"/>
      <c r="J17" s="69" t="s">
        <v>1194</v>
      </c>
      <c r="K17" s="69"/>
      <c r="L17" s="73">
        <v>28567.05</v>
      </c>
      <c r="M17" s="69">
        <v>9</v>
      </c>
      <c r="N17" s="74">
        <v>28567.05</v>
      </c>
      <c r="O17" s="75"/>
      <c r="P17" s="68"/>
      <c r="Q17" s="71"/>
      <c r="R17" s="69" t="s">
        <v>1195</v>
      </c>
      <c r="S17" s="69" t="s">
        <v>1196</v>
      </c>
      <c r="T17" s="66" t="s">
        <v>34</v>
      </c>
      <c r="U17" s="66"/>
    </row>
    <row r="18" spans="1:21" ht="47.25" x14ac:dyDescent="0.25">
      <c r="A18" s="69">
        <v>10</v>
      </c>
      <c r="B18" s="67" t="s">
        <v>1215</v>
      </c>
      <c r="C18" s="71" t="s">
        <v>1216</v>
      </c>
      <c r="D18" s="71" t="s">
        <v>1217</v>
      </c>
      <c r="E18" s="69" t="s">
        <v>1218</v>
      </c>
      <c r="F18" s="72">
        <v>22.3</v>
      </c>
      <c r="G18" s="72"/>
      <c r="H18" s="71">
        <v>1959</v>
      </c>
      <c r="I18" s="69"/>
      <c r="J18" s="69" t="s">
        <v>1194</v>
      </c>
      <c r="K18" s="69"/>
      <c r="L18" s="73">
        <v>53960</v>
      </c>
      <c r="M18" s="69">
        <v>10</v>
      </c>
      <c r="N18" s="74">
        <v>53960</v>
      </c>
      <c r="O18" s="75">
        <v>138955.31</v>
      </c>
      <c r="P18" s="68">
        <v>42524</v>
      </c>
      <c r="Q18" s="71"/>
      <c r="R18" s="69" t="s">
        <v>1203</v>
      </c>
      <c r="S18" s="69" t="s">
        <v>1196</v>
      </c>
      <c r="T18" s="66" t="s">
        <v>34</v>
      </c>
      <c r="U18" s="66"/>
    </row>
    <row r="19" spans="1:21" ht="47.25" x14ac:dyDescent="0.25">
      <c r="A19" s="69">
        <v>11</v>
      </c>
      <c r="B19" s="67" t="s">
        <v>1219</v>
      </c>
      <c r="C19" s="71" t="s">
        <v>1216</v>
      </c>
      <c r="D19" s="71" t="s">
        <v>1220</v>
      </c>
      <c r="E19" s="69" t="s">
        <v>1221</v>
      </c>
      <c r="F19" s="72">
        <v>21</v>
      </c>
      <c r="G19" s="72"/>
      <c r="H19" s="71">
        <v>1959</v>
      </c>
      <c r="I19" s="69"/>
      <c r="J19" s="69" t="s">
        <v>1194</v>
      </c>
      <c r="K19" s="69"/>
      <c r="L19" s="73">
        <v>53960</v>
      </c>
      <c r="M19" s="69">
        <v>11</v>
      </c>
      <c r="N19" s="74">
        <v>53960</v>
      </c>
      <c r="O19" s="75">
        <v>163253.57999999999</v>
      </c>
      <c r="P19" s="68">
        <v>42915</v>
      </c>
      <c r="Q19" s="71"/>
      <c r="R19" s="69" t="s">
        <v>1203</v>
      </c>
      <c r="S19" s="69" t="s">
        <v>1196</v>
      </c>
      <c r="T19" s="66" t="s">
        <v>34</v>
      </c>
      <c r="U19" s="66"/>
    </row>
    <row r="20" spans="1:21" ht="47.25" x14ac:dyDescent="0.25">
      <c r="A20" s="69">
        <v>12</v>
      </c>
      <c r="B20" s="67">
        <v>166</v>
      </c>
      <c r="C20" s="71" t="s">
        <v>1222</v>
      </c>
      <c r="D20" s="71" t="s">
        <v>1223</v>
      </c>
      <c r="E20" s="69"/>
      <c r="F20" s="72">
        <v>39.9</v>
      </c>
      <c r="G20" s="72"/>
      <c r="H20" s="71">
        <v>1969</v>
      </c>
      <c r="I20" s="69"/>
      <c r="J20" s="69" t="s">
        <v>1194</v>
      </c>
      <c r="K20" s="69"/>
      <c r="L20" s="73">
        <v>75240</v>
      </c>
      <c r="M20" s="69">
        <v>12</v>
      </c>
      <c r="N20" s="74">
        <v>75240</v>
      </c>
      <c r="O20" s="75"/>
      <c r="P20" s="68"/>
      <c r="Q20" s="71"/>
      <c r="R20" s="69" t="s">
        <v>1203</v>
      </c>
      <c r="S20" s="69" t="s">
        <v>1196</v>
      </c>
      <c r="T20" s="66" t="s">
        <v>34</v>
      </c>
      <c r="U20" s="66"/>
    </row>
    <row r="21" spans="1:21" ht="47.25" x14ac:dyDescent="0.25">
      <c r="A21" s="69">
        <v>13</v>
      </c>
      <c r="B21" s="67" t="s">
        <v>1224</v>
      </c>
      <c r="C21" s="71" t="s">
        <v>1191</v>
      </c>
      <c r="D21" s="71" t="s">
        <v>1225</v>
      </c>
      <c r="E21" s="69" t="s">
        <v>1226</v>
      </c>
      <c r="F21" s="72">
        <v>40.5</v>
      </c>
      <c r="G21" s="72"/>
      <c r="H21" s="71">
        <v>1959</v>
      </c>
      <c r="I21" s="69"/>
      <c r="J21" s="69" t="s">
        <v>1194</v>
      </c>
      <c r="K21" s="69"/>
      <c r="L21" s="73">
        <v>226482.28</v>
      </c>
      <c r="M21" s="69">
        <v>13</v>
      </c>
      <c r="N21" s="74">
        <v>226482.28</v>
      </c>
      <c r="O21" s="75">
        <v>252362.79</v>
      </c>
      <c r="P21" s="68">
        <v>42495</v>
      </c>
      <c r="Q21" s="71"/>
      <c r="R21" s="69" t="s">
        <v>1203</v>
      </c>
      <c r="S21" s="69" t="s">
        <v>1196</v>
      </c>
      <c r="T21" s="66" t="s">
        <v>34</v>
      </c>
      <c r="U21" s="66"/>
    </row>
    <row r="22" spans="1:21" ht="47.25" x14ac:dyDescent="0.25">
      <c r="A22" s="69">
        <v>14</v>
      </c>
      <c r="B22" s="67" t="s">
        <v>1227</v>
      </c>
      <c r="C22" s="71" t="s">
        <v>1191</v>
      </c>
      <c r="D22" s="71" t="s">
        <v>1228</v>
      </c>
      <c r="E22" s="69" t="s">
        <v>1229</v>
      </c>
      <c r="F22" s="72">
        <v>39.5</v>
      </c>
      <c r="G22" s="72"/>
      <c r="H22" s="71">
        <v>1969</v>
      </c>
      <c r="I22" s="69"/>
      <c r="J22" s="69" t="s">
        <v>1194</v>
      </c>
      <c r="K22" s="69"/>
      <c r="L22" s="73">
        <v>313528</v>
      </c>
      <c r="M22" s="69">
        <v>14</v>
      </c>
      <c r="N22" s="74">
        <v>313528</v>
      </c>
      <c r="O22" s="75">
        <v>246131.61</v>
      </c>
      <c r="P22" s="68">
        <v>42495</v>
      </c>
      <c r="Q22" s="71"/>
      <c r="R22" s="69" t="s">
        <v>1203</v>
      </c>
      <c r="S22" s="69" t="s">
        <v>1196</v>
      </c>
      <c r="T22" s="66" t="s">
        <v>34</v>
      </c>
      <c r="U22" s="66"/>
    </row>
    <row r="23" spans="1:21" ht="31.5" x14ac:dyDescent="0.25">
      <c r="A23" s="69">
        <v>15</v>
      </c>
      <c r="B23" s="67">
        <v>177</v>
      </c>
      <c r="C23" s="71" t="s">
        <v>1191</v>
      </c>
      <c r="D23" s="71" t="s">
        <v>1230</v>
      </c>
      <c r="E23" s="69" t="s">
        <v>1231</v>
      </c>
      <c r="F23" s="72">
        <v>43.6</v>
      </c>
      <c r="G23" s="72"/>
      <c r="H23" s="71">
        <v>1968</v>
      </c>
      <c r="I23" s="69"/>
      <c r="J23" s="69" t="s">
        <v>1194</v>
      </c>
      <c r="K23" s="69" t="s">
        <v>199</v>
      </c>
      <c r="L23" s="73">
        <v>107289.2</v>
      </c>
      <c r="M23" s="69">
        <v>16</v>
      </c>
      <c r="N23" s="74">
        <v>107289.2</v>
      </c>
      <c r="O23" s="75">
        <v>88493.18</v>
      </c>
      <c r="P23" s="68">
        <v>42341</v>
      </c>
      <c r="Q23" s="71"/>
      <c r="R23" s="69" t="s">
        <v>1232</v>
      </c>
      <c r="S23" s="69" t="s">
        <v>1196</v>
      </c>
      <c r="T23" s="66" t="s">
        <v>34</v>
      </c>
      <c r="U23" s="66"/>
    </row>
    <row r="24" spans="1:21" ht="31.5" x14ac:dyDescent="0.25">
      <c r="A24" s="69">
        <v>16</v>
      </c>
      <c r="B24" s="67">
        <v>178</v>
      </c>
      <c r="C24" s="71" t="s">
        <v>1191</v>
      </c>
      <c r="D24" s="71" t="s">
        <v>1233</v>
      </c>
      <c r="E24" s="69" t="s">
        <v>1234</v>
      </c>
      <c r="F24" s="72">
        <v>53.4</v>
      </c>
      <c r="G24" s="72"/>
      <c r="H24" s="71">
        <v>1968</v>
      </c>
      <c r="I24" s="69"/>
      <c r="J24" s="69" t="s">
        <v>1194</v>
      </c>
      <c r="K24" s="69" t="s">
        <v>199</v>
      </c>
      <c r="L24" s="73">
        <v>114012</v>
      </c>
      <c r="M24" s="69">
        <v>17</v>
      </c>
      <c r="N24" s="74">
        <v>114012</v>
      </c>
      <c r="O24" s="75">
        <v>108383.84</v>
      </c>
      <c r="P24" s="68">
        <v>42346</v>
      </c>
      <c r="Q24" s="71"/>
      <c r="R24" s="69" t="s">
        <v>1232</v>
      </c>
      <c r="S24" s="69" t="s">
        <v>1196</v>
      </c>
      <c r="T24" s="66" t="s">
        <v>34</v>
      </c>
      <c r="U24" s="66"/>
    </row>
    <row r="25" spans="1:21" ht="31.5" x14ac:dyDescent="0.25">
      <c r="A25" s="69">
        <v>17</v>
      </c>
      <c r="B25" s="67">
        <v>180</v>
      </c>
      <c r="C25" s="71" t="s">
        <v>1191</v>
      </c>
      <c r="D25" s="71" t="s">
        <v>1235</v>
      </c>
      <c r="E25" s="69" t="s">
        <v>1236</v>
      </c>
      <c r="F25" s="72">
        <v>43.6</v>
      </c>
      <c r="G25" s="72"/>
      <c r="H25" s="71">
        <v>1968</v>
      </c>
      <c r="I25" s="69"/>
      <c r="J25" s="69" t="s">
        <v>1194</v>
      </c>
      <c r="K25" s="69" t="s">
        <v>199</v>
      </c>
      <c r="L25" s="73">
        <v>115728.24</v>
      </c>
      <c r="M25" s="69">
        <v>18</v>
      </c>
      <c r="N25" s="74">
        <v>115728.24</v>
      </c>
      <c r="O25" s="75">
        <v>88493.18</v>
      </c>
      <c r="P25" s="68">
        <v>42338</v>
      </c>
      <c r="Q25" s="71"/>
      <c r="R25" s="69" t="s">
        <v>1232</v>
      </c>
      <c r="S25" s="69" t="s">
        <v>1196</v>
      </c>
      <c r="T25" s="66" t="s">
        <v>34</v>
      </c>
      <c r="U25" s="66"/>
    </row>
    <row r="26" spans="1:21" ht="31.5" x14ac:dyDescent="0.25">
      <c r="A26" s="69">
        <v>18</v>
      </c>
      <c r="B26" s="67">
        <v>182</v>
      </c>
      <c r="C26" s="71" t="s">
        <v>1191</v>
      </c>
      <c r="D26" s="71" t="s">
        <v>1237</v>
      </c>
      <c r="E26" s="69" t="s">
        <v>1238</v>
      </c>
      <c r="F26" s="72">
        <v>29.9</v>
      </c>
      <c r="G26" s="72"/>
      <c r="H26" s="71">
        <v>1957</v>
      </c>
      <c r="I26" s="69"/>
      <c r="J26" s="69" t="s">
        <v>1194</v>
      </c>
      <c r="K26" s="69" t="s">
        <v>199</v>
      </c>
      <c r="L26" s="73">
        <v>69647.92</v>
      </c>
      <c r="M26" s="69">
        <v>19</v>
      </c>
      <c r="N26" s="74">
        <v>69647.92</v>
      </c>
      <c r="O26" s="75">
        <v>60686.83</v>
      </c>
      <c r="P26" s="68">
        <v>42338</v>
      </c>
      <c r="Q26" s="71"/>
      <c r="R26" s="69" t="s">
        <v>1232</v>
      </c>
      <c r="S26" s="69" t="s">
        <v>1196</v>
      </c>
      <c r="T26" s="66" t="s">
        <v>34</v>
      </c>
      <c r="U26" s="66"/>
    </row>
    <row r="27" spans="1:21" ht="31.5" x14ac:dyDescent="0.25">
      <c r="A27" s="69">
        <v>19</v>
      </c>
      <c r="B27" s="67" t="s">
        <v>1239</v>
      </c>
      <c r="C27" s="93" t="s">
        <v>1240</v>
      </c>
      <c r="D27" s="93" t="s">
        <v>1241</v>
      </c>
      <c r="E27" s="94" t="s">
        <v>1242</v>
      </c>
      <c r="F27" s="95">
        <v>87.2</v>
      </c>
      <c r="G27" s="72"/>
      <c r="H27" s="93">
        <v>1970</v>
      </c>
      <c r="I27" s="69"/>
      <c r="J27" s="69" t="s">
        <v>1194</v>
      </c>
      <c r="K27" s="69" t="s">
        <v>199</v>
      </c>
      <c r="L27" s="74">
        <v>247530.48</v>
      </c>
      <c r="M27" s="69">
        <v>20</v>
      </c>
      <c r="N27" s="74">
        <v>247530.48</v>
      </c>
      <c r="O27" s="75">
        <v>355446.38</v>
      </c>
      <c r="P27" s="68">
        <v>42338</v>
      </c>
      <c r="Q27" s="71"/>
      <c r="R27" s="69" t="s">
        <v>1232</v>
      </c>
      <c r="S27" s="69" t="s">
        <v>1196</v>
      </c>
      <c r="T27" s="66" t="s">
        <v>34</v>
      </c>
      <c r="U27" s="66"/>
    </row>
    <row r="28" spans="1:21" ht="31.5" x14ac:dyDescent="0.25">
      <c r="A28" s="69">
        <v>20</v>
      </c>
      <c r="B28" s="67">
        <v>186</v>
      </c>
      <c r="C28" s="71" t="s">
        <v>1191</v>
      </c>
      <c r="D28" s="71" t="s">
        <v>1243</v>
      </c>
      <c r="E28" s="69" t="s">
        <v>1244</v>
      </c>
      <c r="F28" s="72">
        <v>29.9</v>
      </c>
      <c r="G28" s="72"/>
      <c r="H28" s="71">
        <v>1957</v>
      </c>
      <c r="I28" s="69"/>
      <c r="J28" s="69" t="s">
        <v>1194</v>
      </c>
      <c r="K28" s="69" t="s">
        <v>199</v>
      </c>
      <c r="L28" s="73">
        <v>55227.68</v>
      </c>
      <c r="M28" s="69">
        <v>21</v>
      </c>
      <c r="N28" s="74">
        <v>55227.68</v>
      </c>
      <c r="O28" s="75">
        <v>60686.83</v>
      </c>
      <c r="P28" s="68">
        <v>42338</v>
      </c>
      <c r="Q28" s="71"/>
      <c r="R28" s="69" t="s">
        <v>1232</v>
      </c>
      <c r="S28" s="69" t="s">
        <v>1196</v>
      </c>
      <c r="T28" s="66" t="s">
        <v>34</v>
      </c>
      <c r="U28" s="66"/>
    </row>
    <row r="29" spans="1:21" ht="31.5" x14ac:dyDescent="0.25">
      <c r="A29" s="69">
        <v>21</v>
      </c>
      <c r="B29" s="67">
        <v>188</v>
      </c>
      <c r="C29" s="71" t="s">
        <v>1191</v>
      </c>
      <c r="D29" s="71" t="s">
        <v>1245</v>
      </c>
      <c r="E29" s="69" t="s">
        <v>1246</v>
      </c>
      <c r="F29" s="72">
        <v>29.9</v>
      </c>
      <c r="G29" s="72"/>
      <c r="H29" s="71">
        <v>1957</v>
      </c>
      <c r="I29" s="69"/>
      <c r="J29" s="69" t="s">
        <v>1194</v>
      </c>
      <c r="K29" s="69" t="s">
        <v>199</v>
      </c>
      <c r="L29" s="73">
        <v>112909</v>
      </c>
      <c r="M29" s="69">
        <v>22</v>
      </c>
      <c r="N29" s="74">
        <v>112909</v>
      </c>
      <c r="O29" s="75">
        <v>60686.83</v>
      </c>
      <c r="P29" s="68">
        <v>42338</v>
      </c>
      <c r="Q29" s="71"/>
      <c r="R29" s="69" t="s">
        <v>1232</v>
      </c>
      <c r="S29" s="69" t="s">
        <v>1196</v>
      </c>
      <c r="T29" s="66" t="s">
        <v>34</v>
      </c>
      <c r="U29" s="66"/>
    </row>
    <row r="30" spans="1:21" ht="31.5" x14ac:dyDescent="0.25">
      <c r="A30" s="69">
        <v>22</v>
      </c>
      <c r="B30" s="67" t="s">
        <v>1247</v>
      </c>
      <c r="C30" s="71" t="s">
        <v>1191</v>
      </c>
      <c r="D30" s="71" t="s">
        <v>1248</v>
      </c>
      <c r="E30" s="69" t="s">
        <v>1249</v>
      </c>
      <c r="F30" s="72">
        <v>29.9</v>
      </c>
      <c r="G30" s="72"/>
      <c r="H30" s="71">
        <v>1968</v>
      </c>
      <c r="I30" s="69"/>
      <c r="J30" s="69" t="s">
        <v>1194</v>
      </c>
      <c r="K30" s="69" t="s">
        <v>199</v>
      </c>
      <c r="L30" s="73">
        <v>27975.599999999999</v>
      </c>
      <c r="M30" s="69">
        <v>23</v>
      </c>
      <c r="N30" s="74">
        <v>27975.599999999999</v>
      </c>
      <c r="O30" s="75">
        <v>60686.83</v>
      </c>
      <c r="P30" s="68">
        <v>42338</v>
      </c>
      <c r="Q30" s="71"/>
      <c r="R30" s="69" t="s">
        <v>1232</v>
      </c>
      <c r="S30" s="69" t="s">
        <v>1196</v>
      </c>
      <c r="T30" s="66" t="s">
        <v>34</v>
      </c>
      <c r="U30" s="66"/>
    </row>
    <row r="31" spans="1:21" ht="31.5" x14ac:dyDescent="0.25">
      <c r="A31" s="69">
        <v>23</v>
      </c>
      <c r="B31" s="67" t="s">
        <v>1250</v>
      </c>
      <c r="C31" s="71" t="s">
        <v>1191</v>
      </c>
      <c r="D31" s="71" t="s">
        <v>1251</v>
      </c>
      <c r="E31" s="69" t="s">
        <v>1252</v>
      </c>
      <c r="F31" s="72">
        <v>29.9</v>
      </c>
      <c r="G31" s="72"/>
      <c r="H31" s="71">
        <v>1968</v>
      </c>
      <c r="I31" s="69"/>
      <c r="J31" s="69" t="s">
        <v>1194</v>
      </c>
      <c r="K31" s="69" t="s">
        <v>199</v>
      </c>
      <c r="L31" s="73">
        <v>27975.599999999999</v>
      </c>
      <c r="M31" s="69">
        <v>24</v>
      </c>
      <c r="N31" s="74">
        <v>27975.599999999999</v>
      </c>
      <c r="O31" s="75">
        <v>60686.83</v>
      </c>
      <c r="P31" s="68">
        <v>42338</v>
      </c>
      <c r="Q31" s="71"/>
      <c r="R31" s="69" t="s">
        <v>1232</v>
      </c>
      <c r="S31" s="69" t="s">
        <v>1196</v>
      </c>
      <c r="T31" s="66" t="s">
        <v>34</v>
      </c>
      <c r="U31" s="66"/>
    </row>
    <row r="32" spans="1:21" ht="31.5" x14ac:dyDescent="0.25">
      <c r="A32" s="69">
        <v>24</v>
      </c>
      <c r="B32" s="96" t="s">
        <v>1253</v>
      </c>
      <c r="C32" s="93" t="s">
        <v>1240</v>
      </c>
      <c r="D32" s="93" t="s">
        <v>1254</v>
      </c>
      <c r="E32" s="69" t="s">
        <v>1255</v>
      </c>
      <c r="F32" s="72">
        <v>59.8</v>
      </c>
      <c r="G32" s="72"/>
      <c r="H32" s="71">
        <v>1958</v>
      </c>
      <c r="I32" s="69"/>
      <c r="J32" s="69" t="s">
        <v>1194</v>
      </c>
      <c r="K32" s="69" t="s">
        <v>199</v>
      </c>
      <c r="L32" s="73">
        <v>57337.279999999999</v>
      </c>
      <c r="M32" s="69">
        <v>25</v>
      </c>
      <c r="N32" s="73">
        <v>57337.279999999999</v>
      </c>
      <c r="O32" s="84">
        <v>267292.84000000003</v>
      </c>
      <c r="P32" s="97">
        <v>42338</v>
      </c>
      <c r="Q32" s="71"/>
      <c r="R32" s="69" t="s">
        <v>1232</v>
      </c>
      <c r="S32" s="69" t="s">
        <v>1196</v>
      </c>
      <c r="T32" s="66" t="s">
        <v>34</v>
      </c>
      <c r="U32" s="66"/>
    </row>
    <row r="33" spans="1:21" ht="31.5" x14ac:dyDescent="0.25">
      <c r="A33" s="69">
        <v>25</v>
      </c>
      <c r="B33" s="67">
        <v>192</v>
      </c>
      <c r="C33" s="71" t="s">
        <v>1191</v>
      </c>
      <c r="D33" s="71" t="s">
        <v>1256</v>
      </c>
      <c r="E33" s="69" t="s">
        <v>1257</v>
      </c>
      <c r="F33" s="72">
        <v>43.6</v>
      </c>
      <c r="G33" s="72"/>
      <c r="H33" s="71">
        <v>1958</v>
      </c>
      <c r="I33" s="69"/>
      <c r="J33" s="69" t="s">
        <v>1194</v>
      </c>
      <c r="K33" s="69" t="s">
        <v>199</v>
      </c>
      <c r="L33" s="73">
        <v>41710.32</v>
      </c>
      <c r="M33" s="69">
        <v>26</v>
      </c>
      <c r="N33" s="74">
        <v>41710.32</v>
      </c>
      <c r="O33" s="75">
        <v>88493.18</v>
      </c>
      <c r="P33" s="68">
        <v>42341</v>
      </c>
      <c r="Q33" s="71"/>
      <c r="R33" s="69" t="s">
        <v>1232</v>
      </c>
      <c r="S33" s="69" t="s">
        <v>1196</v>
      </c>
      <c r="T33" s="66" t="s">
        <v>34</v>
      </c>
      <c r="U33" s="66"/>
    </row>
    <row r="34" spans="1:21" ht="31.5" x14ac:dyDescent="0.25">
      <c r="A34" s="69">
        <v>26</v>
      </c>
      <c r="B34" s="67">
        <v>193</v>
      </c>
      <c r="C34" s="71" t="s">
        <v>1197</v>
      </c>
      <c r="D34" s="71" t="s">
        <v>1258</v>
      </c>
      <c r="E34" s="69" t="s">
        <v>1259</v>
      </c>
      <c r="F34" s="72">
        <v>43.6</v>
      </c>
      <c r="G34" s="72"/>
      <c r="H34" s="71">
        <v>1958</v>
      </c>
      <c r="I34" s="69"/>
      <c r="J34" s="69" t="s">
        <v>1194</v>
      </c>
      <c r="K34" s="69" t="s">
        <v>199</v>
      </c>
      <c r="L34" s="73">
        <v>46495.28</v>
      </c>
      <c r="M34" s="69">
        <v>27</v>
      </c>
      <c r="N34" s="74">
        <v>46495.28</v>
      </c>
      <c r="O34" s="75">
        <v>88493.18</v>
      </c>
      <c r="P34" s="68">
        <v>42341</v>
      </c>
      <c r="Q34" s="71"/>
      <c r="R34" s="69" t="s">
        <v>1232</v>
      </c>
      <c r="S34" s="69" t="s">
        <v>1196</v>
      </c>
      <c r="T34" s="66" t="s">
        <v>34</v>
      </c>
      <c r="U34" s="66"/>
    </row>
    <row r="35" spans="1:21" ht="31.5" x14ac:dyDescent="0.25">
      <c r="A35" s="69">
        <v>27</v>
      </c>
      <c r="B35" s="67">
        <v>194</v>
      </c>
      <c r="C35" s="71" t="s">
        <v>1191</v>
      </c>
      <c r="D35" s="71" t="s">
        <v>1260</v>
      </c>
      <c r="E35" s="69" t="s">
        <v>1261</v>
      </c>
      <c r="F35" s="72">
        <v>29.9</v>
      </c>
      <c r="G35" s="72"/>
      <c r="H35" s="71">
        <v>1954</v>
      </c>
      <c r="I35" s="69"/>
      <c r="J35" s="69" t="s">
        <v>1194</v>
      </c>
      <c r="K35" s="69" t="s">
        <v>199</v>
      </c>
      <c r="L35" s="73">
        <v>21169.040000000001</v>
      </c>
      <c r="M35" s="69">
        <v>28</v>
      </c>
      <c r="N35" s="74">
        <v>21169.040000000001</v>
      </c>
      <c r="O35" s="75">
        <v>60686.83</v>
      </c>
      <c r="P35" s="68">
        <v>42338</v>
      </c>
      <c r="Q35" s="71"/>
      <c r="R35" s="69" t="s">
        <v>1232</v>
      </c>
      <c r="S35" s="69" t="s">
        <v>1196</v>
      </c>
      <c r="T35" s="66" t="s">
        <v>34</v>
      </c>
      <c r="U35" s="66"/>
    </row>
    <row r="36" spans="1:21" ht="31.5" x14ac:dyDescent="0.25">
      <c r="A36" s="69">
        <v>28</v>
      </c>
      <c r="B36" s="67">
        <v>195</v>
      </c>
      <c r="C36" s="71" t="s">
        <v>1191</v>
      </c>
      <c r="D36" s="71" t="s">
        <v>1262</v>
      </c>
      <c r="E36" s="69" t="s">
        <v>1263</v>
      </c>
      <c r="F36" s="72">
        <v>29.9</v>
      </c>
      <c r="G36" s="72"/>
      <c r="H36" s="71">
        <v>1954</v>
      </c>
      <c r="I36" s="69"/>
      <c r="J36" s="69" t="s">
        <v>1194</v>
      </c>
      <c r="K36" s="69" t="s">
        <v>199</v>
      </c>
      <c r="L36" s="73">
        <v>24067.68</v>
      </c>
      <c r="M36" s="69">
        <v>29</v>
      </c>
      <c r="N36" s="74">
        <v>24067.68</v>
      </c>
      <c r="O36" s="75">
        <v>60686.83</v>
      </c>
      <c r="P36" s="68">
        <v>42338</v>
      </c>
      <c r="Q36" s="71"/>
      <c r="R36" s="69" t="s">
        <v>1232</v>
      </c>
      <c r="S36" s="69" t="s">
        <v>1196</v>
      </c>
      <c r="T36" s="66" t="s">
        <v>34</v>
      </c>
      <c r="U36" s="66"/>
    </row>
    <row r="37" spans="1:21" ht="31.5" x14ac:dyDescent="0.25">
      <c r="A37" s="69">
        <v>29</v>
      </c>
      <c r="B37" s="67">
        <v>196</v>
      </c>
      <c r="C37" s="71" t="s">
        <v>1191</v>
      </c>
      <c r="D37" s="71" t="s">
        <v>1264</v>
      </c>
      <c r="E37" s="69" t="s">
        <v>1265</v>
      </c>
      <c r="F37" s="72">
        <v>43.6</v>
      </c>
      <c r="G37" s="72"/>
      <c r="H37" s="71">
        <v>1973</v>
      </c>
      <c r="I37" s="69"/>
      <c r="J37" s="69" t="s">
        <v>1194</v>
      </c>
      <c r="K37" s="69" t="s">
        <v>199</v>
      </c>
      <c r="L37" s="73">
        <v>34019.120000000003</v>
      </c>
      <c r="M37" s="69">
        <v>30</v>
      </c>
      <c r="N37" s="74">
        <v>34019.120000000003</v>
      </c>
      <c r="O37" s="75">
        <v>88493.18</v>
      </c>
      <c r="P37" s="68">
        <v>42338</v>
      </c>
      <c r="Q37" s="71"/>
      <c r="R37" s="69" t="s">
        <v>1232</v>
      </c>
      <c r="S37" s="69" t="s">
        <v>1196</v>
      </c>
      <c r="T37" s="66" t="s">
        <v>34</v>
      </c>
      <c r="U37" s="66"/>
    </row>
    <row r="38" spans="1:21" ht="31.5" x14ac:dyDescent="0.25">
      <c r="A38" s="69">
        <v>30</v>
      </c>
      <c r="B38" s="67">
        <v>197</v>
      </c>
      <c r="C38" s="71" t="s">
        <v>1191</v>
      </c>
      <c r="D38" s="71" t="s">
        <v>1266</v>
      </c>
      <c r="E38" s="69" t="s">
        <v>1267</v>
      </c>
      <c r="F38" s="72">
        <v>43.6</v>
      </c>
      <c r="G38" s="72"/>
      <c r="H38" s="71">
        <v>1973</v>
      </c>
      <c r="I38" s="69"/>
      <c r="J38" s="69" t="s">
        <v>1194</v>
      </c>
      <c r="K38" s="69" t="s">
        <v>199</v>
      </c>
      <c r="L38" s="73">
        <v>42107.040000000001</v>
      </c>
      <c r="M38" s="69">
        <v>31</v>
      </c>
      <c r="N38" s="74">
        <v>42107.040000000001</v>
      </c>
      <c r="O38" s="75">
        <v>88493.18</v>
      </c>
      <c r="P38" s="68">
        <v>42338</v>
      </c>
      <c r="Q38" s="71"/>
      <c r="R38" s="69" t="s">
        <v>1232</v>
      </c>
      <c r="S38" s="69" t="s">
        <v>1196</v>
      </c>
      <c r="T38" s="66" t="s">
        <v>34</v>
      </c>
      <c r="U38" s="66"/>
    </row>
    <row r="39" spans="1:21" ht="31.5" x14ac:dyDescent="0.25">
      <c r="A39" s="69">
        <v>31</v>
      </c>
      <c r="B39" s="67">
        <v>199</v>
      </c>
      <c r="C39" s="71" t="s">
        <v>1191</v>
      </c>
      <c r="D39" s="71" t="s">
        <v>1268</v>
      </c>
      <c r="E39" s="69" t="s">
        <v>1269</v>
      </c>
      <c r="F39" s="72">
        <v>29.9</v>
      </c>
      <c r="G39" s="72"/>
      <c r="H39" s="71">
        <v>1956</v>
      </c>
      <c r="I39" s="69"/>
      <c r="J39" s="69" t="s">
        <v>1194</v>
      </c>
      <c r="K39" s="69" t="s">
        <v>199</v>
      </c>
      <c r="L39" s="73">
        <v>31184.32</v>
      </c>
      <c r="M39" s="69">
        <v>32</v>
      </c>
      <c r="N39" s="74">
        <v>31184.32</v>
      </c>
      <c r="O39" s="75">
        <v>60686.83</v>
      </c>
      <c r="P39" s="68">
        <v>42338</v>
      </c>
      <c r="Q39" s="71"/>
      <c r="R39" s="69" t="s">
        <v>1232</v>
      </c>
      <c r="S39" s="69" t="s">
        <v>1196</v>
      </c>
      <c r="T39" s="66" t="s">
        <v>34</v>
      </c>
      <c r="U39" s="66"/>
    </row>
    <row r="40" spans="1:21" ht="31.5" x14ac:dyDescent="0.25">
      <c r="A40" s="69">
        <v>32</v>
      </c>
      <c r="B40" s="67">
        <v>200</v>
      </c>
      <c r="C40" s="71" t="s">
        <v>1191</v>
      </c>
      <c r="D40" s="71" t="s">
        <v>1270</v>
      </c>
      <c r="E40" s="69" t="s">
        <v>1271</v>
      </c>
      <c r="F40" s="72">
        <v>29.9</v>
      </c>
      <c r="G40" s="72"/>
      <c r="H40" s="71">
        <v>1956</v>
      </c>
      <c r="I40" s="69"/>
      <c r="J40" s="69" t="s">
        <v>1194</v>
      </c>
      <c r="K40" s="69" t="s">
        <v>199</v>
      </c>
      <c r="L40" s="73">
        <v>23490</v>
      </c>
      <c r="M40" s="69">
        <v>33</v>
      </c>
      <c r="N40" s="74">
        <v>23490</v>
      </c>
      <c r="O40" s="75">
        <v>60686.83</v>
      </c>
      <c r="P40" s="68">
        <v>42338</v>
      </c>
      <c r="Q40" s="71"/>
      <c r="R40" s="69" t="s">
        <v>1232</v>
      </c>
      <c r="S40" s="69" t="s">
        <v>1196</v>
      </c>
      <c r="T40" s="66" t="s">
        <v>34</v>
      </c>
      <c r="U40" s="66"/>
    </row>
    <row r="41" spans="1:21" ht="31.5" x14ac:dyDescent="0.25">
      <c r="A41" s="69">
        <v>33</v>
      </c>
      <c r="B41" s="67">
        <v>201</v>
      </c>
      <c r="C41" s="71" t="s">
        <v>1197</v>
      </c>
      <c r="D41" s="71" t="s">
        <v>1272</v>
      </c>
      <c r="E41" s="69" t="s">
        <v>1273</v>
      </c>
      <c r="F41" s="72">
        <v>29.9</v>
      </c>
      <c r="G41" s="72"/>
      <c r="H41" s="71">
        <v>1958</v>
      </c>
      <c r="I41" s="69"/>
      <c r="J41" s="69" t="s">
        <v>1194</v>
      </c>
      <c r="K41" s="69" t="s">
        <v>199</v>
      </c>
      <c r="L41" s="73">
        <v>188437.44</v>
      </c>
      <c r="M41" s="69">
        <v>34</v>
      </c>
      <c r="N41" s="74">
        <v>65717.2</v>
      </c>
      <c r="O41" s="75">
        <v>60686.83</v>
      </c>
      <c r="P41" s="68">
        <v>42338</v>
      </c>
      <c r="Q41" s="71"/>
      <c r="R41" s="69" t="s">
        <v>1232</v>
      </c>
      <c r="S41" s="69" t="s">
        <v>1196</v>
      </c>
      <c r="T41" s="66" t="s">
        <v>34</v>
      </c>
      <c r="U41" s="66"/>
    </row>
    <row r="42" spans="1:21" ht="31.5" x14ac:dyDescent="0.25">
      <c r="A42" s="69">
        <v>34</v>
      </c>
      <c r="B42" s="67">
        <v>202</v>
      </c>
      <c r="C42" s="71" t="s">
        <v>1191</v>
      </c>
      <c r="D42" s="71" t="s">
        <v>1274</v>
      </c>
      <c r="E42" s="69" t="s">
        <v>1275</v>
      </c>
      <c r="F42" s="72">
        <v>29.9</v>
      </c>
      <c r="G42" s="72"/>
      <c r="H42" s="71">
        <v>1958</v>
      </c>
      <c r="I42" s="69"/>
      <c r="J42" s="69" t="s">
        <v>1194</v>
      </c>
      <c r="K42" s="69" t="s">
        <v>199</v>
      </c>
      <c r="L42" s="73">
        <v>25008.560000000001</v>
      </c>
      <c r="M42" s="69">
        <v>35</v>
      </c>
      <c r="N42" s="74">
        <v>25008.560000000001</v>
      </c>
      <c r="O42" s="75">
        <v>60686.83</v>
      </c>
      <c r="P42" s="68" t="s">
        <v>1276</v>
      </c>
      <c r="Q42" s="71"/>
      <c r="R42" s="69" t="s">
        <v>1232</v>
      </c>
      <c r="S42" s="69" t="s">
        <v>1196</v>
      </c>
      <c r="T42" s="66" t="s">
        <v>34</v>
      </c>
      <c r="U42" s="66"/>
    </row>
    <row r="43" spans="1:21" ht="31.5" x14ac:dyDescent="0.25">
      <c r="A43" s="69">
        <v>35</v>
      </c>
      <c r="B43" s="67">
        <v>205</v>
      </c>
      <c r="C43" s="71" t="s">
        <v>1191</v>
      </c>
      <c r="D43" s="71" t="s">
        <v>1277</v>
      </c>
      <c r="E43" s="69" t="s">
        <v>1278</v>
      </c>
      <c r="F43" s="72">
        <v>29.9</v>
      </c>
      <c r="G43" s="72"/>
      <c r="H43" s="71">
        <v>1957</v>
      </c>
      <c r="I43" s="69"/>
      <c r="J43" s="69" t="s">
        <v>1194</v>
      </c>
      <c r="K43" s="69" t="s">
        <v>199</v>
      </c>
      <c r="L43" s="73">
        <v>28401.200000000001</v>
      </c>
      <c r="M43" s="69">
        <v>36</v>
      </c>
      <c r="N43" s="74">
        <v>28401.200000000001</v>
      </c>
      <c r="O43" s="75">
        <v>60686.83</v>
      </c>
      <c r="P43" s="68">
        <v>42338</v>
      </c>
      <c r="Q43" s="71"/>
      <c r="R43" s="69" t="s">
        <v>1232</v>
      </c>
      <c r="S43" s="69" t="s">
        <v>1196</v>
      </c>
      <c r="T43" s="66" t="s">
        <v>34</v>
      </c>
      <c r="U43" s="66"/>
    </row>
    <row r="44" spans="1:21" ht="31.5" x14ac:dyDescent="0.25">
      <c r="A44" s="69">
        <v>36</v>
      </c>
      <c r="B44" s="67">
        <v>208</v>
      </c>
      <c r="C44" s="71" t="s">
        <v>1197</v>
      </c>
      <c r="D44" s="71" t="s">
        <v>1279</v>
      </c>
      <c r="E44" s="69" t="s">
        <v>1280</v>
      </c>
      <c r="F44" s="72">
        <v>45.6</v>
      </c>
      <c r="G44" s="72"/>
      <c r="H44" s="71">
        <v>1980</v>
      </c>
      <c r="I44" s="69"/>
      <c r="J44" s="69" t="s">
        <v>1194</v>
      </c>
      <c r="K44" s="69" t="s">
        <v>199</v>
      </c>
      <c r="L44" s="73">
        <v>70096.320000000007</v>
      </c>
      <c r="M44" s="69">
        <v>37</v>
      </c>
      <c r="N44" s="74">
        <v>70096.320000000007</v>
      </c>
      <c r="O44" s="75">
        <v>92552.5</v>
      </c>
      <c r="P44" s="68">
        <v>42333</v>
      </c>
      <c r="Q44" s="71"/>
      <c r="R44" s="69" t="s">
        <v>1232</v>
      </c>
      <c r="S44" s="69" t="s">
        <v>1196</v>
      </c>
      <c r="T44" s="66" t="s">
        <v>34</v>
      </c>
      <c r="U44" s="66"/>
    </row>
    <row r="45" spans="1:21" ht="31.5" x14ac:dyDescent="0.25">
      <c r="A45" s="69">
        <v>37</v>
      </c>
      <c r="B45" s="67">
        <v>209</v>
      </c>
      <c r="C45" s="71" t="s">
        <v>1191</v>
      </c>
      <c r="D45" s="71" t="s">
        <v>1281</v>
      </c>
      <c r="E45" s="69" t="s">
        <v>1282</v>
      </c>
      <c r="F45" s="72">
        <v>45.6</v>
      </c>
      <c r="G45" s="72"/>
      <c r="H45" s="71">
        <v>1980</v>
      </c>
      <c r="I45" s="69"/>
      <c r="J45" s="69" t="s">
        <v>1194</v>
      </c>
      <c r="K45" s="69" t="s">
        <v>199</v>
      </c>
      <c r="L45" s="73">
        <v>71982.64</v>
      </c>
      <c r="M45" s="69">
        <v>38</v>
      </c>
      <c r="N45" s="74">
        <v>71982.64</v>
      </c>
      <c r="O45" s="75">
        <v>92552.5</v>
      </c>
      <c r="P45" s="68">
        <v>42353</v>
      </c>
      <c r="Q45" s="71"/>
      <c r="R45" s="69" t="s">
        <v>1232</v>
      </c>
      <c r="S45" s="69" t="s">
        <v>1196</v>
      </c>
      <c r="T45" s="66" t="s">
        <v>34</v>
      </c>
      <c r="U45" s="66"/>
    </row>
    <row r="46" spans="1:21" ht="31.5" x14ac:dyDescent="0.25">
      <c r="A46" s="69">
        <v>38</v>
      </c>
      <c r="B46" s="67">
        <v>210</v>
      </c>
      <c r="C46" s="71" t="s">
        <v>1191</v>
      </c>
      <c r="D46" s="71" t="s">
        <v>1283</v>
      </c>
      <c r="E46" s="69" t="s">
        <v>1284</v>
      </c>
      <c r="F46" s="72">
        <v>45.6</v>
      </c>
      <c r="G46" s="72"/>
      <c r="H46" s="71">
        <v>1975</v>
      </c>
      <c r="I46" s="69"/>
      <c r="J46" s="69" t="s">
        <v>1194</v>
      </c>
      <c r="K46" s="69" t="s">
        <v>199</v>
      </c>
      <c r="L46" s="73">
        <v>92178.880000000005</v>
      </c>
      <c r="M46" s="69">
        <v>39</v>
      </c>
      <c r="N46" s="74">
        <v>92178.880000000005</v>
      </c>
      <c r="O46" s="75">
        <v>92552.5</v>
      </c>
      <c r="P46" s="68">
        <v>42338</v>
      </c>
      <c r="Q46" s="71"/>
      <c r="R46" s="69" t="s">
        <v>1232</v>
      </c>
      <c r="S46" s="69" t="s">
        <v>1196</v>
      </c>
      <c r="T46" s="66" t="s">
        <v>34</v>
      </c>
      <c r="U46" s="66"/>
    </row>
    <row r="47" spans="1:21" ht="31.5" x14ac:dyDescent="0.25">
      <c r="A47" s="69">
        <v>39</v>
      </c>
      <c r="B47" s="67">
        <v>211</v>
      </c>
      <c r="C47" s="71" t="s">
        <v>1191</v>
      </c>
      <c r="D47" s="71" t="s">
        <v>1285</v>
      </c>
      <c r="E47" s="69" t="s">
        <v>1286</v>
      </c>
      <c r="F47" s="72">
        <v>45.6</v>
      </c>
      <c r="G47" s="72"/>
      <c r="H47" s="71">
        <v>1975</v>
      </c>
      <c r="I47" s="69"/>
      <c r="J47" s="69" t="s">
        <v>1194</v>
      </c>
      <c r="K47" s="69" t="s">
        <v>199</v>
      </c>
      <c r="L47" s="73">
        <v>86684.08</v>
      </c>
      <c r="M47" s="69">
        <v>40</v>
      </c>
      <c r="N47" s="74">
        <v>86684.08</v>
      </c>
      <c r="O47" s="75">
        <v>92552.5</v>
      </c>
      <c r="P47" s="68">
        <v>42338</v>
      </c>
      <c r="Q47" s="71"/>
      <c r="R47" s="69" t="s">
        <v>1232</v>
      </c>
      <c r="S47" s="69" t="s">
        <v>1196</v>
      </c>
      <c r="T47" s="66" t="s">
        <v>34</v>
      </c>
      <c r="U47" s="66"/>
    </row>
    <row r="48" spans="1:21" ht="31.5" x14ac:dyDescent="0.25">
      <c r="A48" s="69">
        <v>40</v>
      </c>
      <c r="B48" s="67">
        <v>212</v>
      </c>
      <c r="C48" s="71" t="s">
        <v>1287</v>
      </c>
      <c r="D48" s="71" t="s">
        <v>1288</v>
      </c>
      <c r="E48" s="69" t="s">
        <v>1289</v>
      </c>
      <c r="F48" s="72">
        <v>45.6</v>
      </c>
      <c r="G48" s="72"/>
      <c r="H48" s="71">
        <v>1975</v>
      </c>
      <c r="I48" s="69"/>
      <c r="J48" s="69" t="s">
        <v>1194</v>
      </c>
      <c r="K48" s="69" t="s">
        <v>199</v>
      </c>
      <c r="L48" s="73">
        <v>125077.75999999999</v>
      </c>
      <c r="M48" s="69">
        <v>41</v>
      </c>
      <c r="N48" s="74">
        <v>125077.75999999999</v>
      </c>
      <c r="O48" s="75">
        <v>92552.5</v>
      </c>
      <c r="P48" s="68">
        <v>42333</v>
      </c>
      <c r="Q48" s="71"/>
      <c r="R48" s="69" t="s">
        <v>1232</v>
      </c>
      <c r="S48" s="69" t="s">
        <v>1196</v>
      </c>
      <c r="T48" s="66" t="s">
        <v>34</v>
      </c>
      <c r="U48" s="66"/>
    </row>
    <row r="49" spans="1:21" ht="31.5" x14ac:dyDescent="0.25">
      <c r="A49" s="69">
        <v>41</v>
      </c>
      <c r="B49" s="67">
        <v>213</v>
      </c>
      <c r="C49" s="71" t="s">
        <v>1191</v>
      </c>
      <c r="D49" s="71" t="s">
        <v>1290</v>
      </c>
      <c r="E49" s="69" t="s">
        <v>1291</v>
      </c>
      <c r="F49" s="72">
        <v>45.6</v>
      </c>
      <c r="G49" s="72"/>
      <c r="H49" s="71">
        <v>1975</v>
      </c>
      <c r="I49" s="69"/>
      <c r="J49" s="69" t="s">
        <v>1194</v>
      </c>
      <c r="K49" s="69" t="s">
        <v>199</v>
      </c>
      <c r="L49" s="73">
        <v>83039.12</v>
      </c>
      <c r="M49" s="69">
        <v>42</v>
      </c>
      <c r="N49" s="74">
        <v>83039.12</v>
      </c>
      <c r="O49" s="75">
        <v>92552.5</v>
      </c>
      <c r="P49" s="68">
        <v>42333</v>
      </c>
      <c r="Q49" s="71"/>
      <c r="R49" s="69" t="s">
        <v>1232</v>
      </c>
      <c r="S49" s="69" t="s">
        <v>1196</v>
      </c>
      <c r="T49" s="66" t="s">
        <v>34</v>
      </c>
      <c r="U49" s="66"/>
    </row>
    <row r="50" spans="1:21" ht="31.5" x14ac:dyDescent="0.25">
      <c r="A50" s="69">
        <v>42</v>
      </c>
      <c r="B50" s="67">
        <v>214</v>
      </c>
      <c r="C50" s="71" t="s">
        <v>1191</v>
      </c>
      <c r="D50" s="71" t="s">
        <v>1292</v>
      </c>
      <c r="E50" s="69" t="s">
        <v>1293</v>
      </c>
      <c r="F50" s="72">
        <v>60</v>
      </c>
      <c r="G50" s="72"/>
      <c r="H50" s="71">
        <v>1976</v>
      </c>
      <c r="I50" s="69"/>
      <c r="J50" s="69" t="s">
        <v>1194</v>
      </c>
      <c r="K50" s="69" t="s">
        <v>199</v>
      </c>
      <c r="L50" s="73">
        <v>35561.919999999998</v>
      </c>
      <c r="M50" s="69">
        <v>43</v>
      </c>
      <c r="N50" s="74">
        <v>35561.919999999998</v>
      </c>
      <c r="O50" s="75">
        <v>121779.6</v>
      </c>
      <c r="P50" s="68">
        <v>42333</v>
      </c>
      <c r="Q50" s="71"/>
      <c r="R50" s="69" t="s">
        <v>1232</v>
      </c>
      <c r="S50" s="69" t="s">
        <v>1196</v>
      </c>
      <c r="T50" s="66" t="s">
        <v>34</v>
      </c>
      <c r="U50" s="66"/>
    </row>
    <row r="51" spans="1:21" ht="31.5" x14ac:dyDescent="0.25">
      <c r="A51" s="69">
        <v>43</v>
      </c>
      <c r="B51" s="67">
        <v>215</v>
      </c>
      <c r="C51" s="71" t="s">
        <v>1191</v>
      </c>
      <c r="D51" s="71" t="s">
        <v>1294</v>
      </c>
      <c r="E51" s="69" t="s">
        <v>1295</v>
      </c>
      <c r="F51" s="72">
        <v>60</v>
      </c>
      <c r="G51" s="72"/>
      <c r="H51" s="71">
        <v>1976</v>
      </c>
      <c r="I51" s="69"/>
      <c r="J51" s="69" t="s">
        <v>1194</v>
      </c>
      <c r="K51" s="69" t="s">
        <v>199</v>
      </c>
      <c r="L51" s="73">
        <v>29749.439999999999</v>
      </c>
      <c r="M51" s="69">
        <v>44</v>
      </c>
      <c r="N51" s="74">
        <v>29749.439999999999</v>
      </c>
      <c r="O51" s="75">
        <v>121779.6</v>
      </c>
      <c r="P51" s="68">
        <v>42338</v>
      </c>
      <c r="Q51" s="71"/>
      <c r="R51" s="69" t="s">
        <v>1232</v>
      </c>
      <c r="S51" s="69" t="s">
        <v>1196</v>
      </c>
      <c r="T51" s="66" t="s">
        <v>34</v>
      </c>
      <c r="U51" s="66"/>
    </row>
    <row r="52" spans="1:21" ht="31.5" x14ac:dyDescent="0.25">
      <c r="A52" s="69">
        <v>44</v>
      </c>
      <c r="B52" s="67" t="s">
        <v>1296</v>
      </c>
      <c r="C52" s="71" t="s">
        <v>1191</v>
      </c>
      <c r="D52" s="71" t="s">
        <v>1297</v>
      </c>
      <c r="E52" s="69" t="s">
        <v>1298</v>
      </c>
      <c r="F52" s="72">
        <v>61.3</v>
      </c>
      <c r="G52" s="72"/>
      <c r="H52" s="71">
        <v>1976</v>
      </c>
      <c r="I52" s="69"/>
      <c r="J52" s="69" t="s">
        <v>1194</v>
      </c>
      <c r="K52" s="69" t="s">
        <v>199</v>
      </c>
      <c r="L52" s="73">
        <v>167614.96</v>
      </c>
      <c r="M52" s="69">
        <v>45</v>
      </c>
      <c r="N52" s="74">
        <v>167614.96</v>
      </c>
      <c r="O52" s="75">
        <v>124418.6</v>
      </c>
      <c r="P52" s="68">
        <v>42338</v>
      </c>
      <c r="Q52" s="71"/>
      <c r="R52" s="69" t="s">
        <v>1232</v>
      </c>
      <c r="S52" s="69" t="s">
        <v>1196</v>
      </c>
      <c r="T52" s="66" t="s">
        <v>34</v>
      </c>
      <c r="U52" s="66"/>
    </row>
    <row r="53" spans="1:21" ht="31.5" x14ac:dyDescent="0.25">
      <c r="A53" s="69">
        <v>45</v>
      </c>
      <c r="B53" s="67" t="s">
        <v>1299</v>
      </c>
      <c r="C53" s="71" t="s">
        <v>1197</v>
      </c>
      <c r="D53" s="71" t="s">
        <v>1300</v>
      </c>
      <c r="E53" s="69" t="s">
        <v>1301</v>
      </c>
      <c r="F53" s="72">
        <v>61.3</v>
      </c>
      <c r="G53" s="72"/>
      <c r="H53" s="71">
        <v>1976</v>
      </c>
      <c r="I53" s="69"/>
      <c r="J53" s="69" t="s">
        <v>1194</v>
      </c>
      <c r="K53" s="69" t="s">
        <v>199</v>
      </c>
      <c r="L53" s="73">
        <v>167614.96</v>
      </c>
      <c r="M53" s="69">
        <v>46</v>
      </c>
      <c r="N53" s="74">
        <v>167614.96</v>
      </c>
      <c r="O53" s="75">
        <v>124418.16</v>
      </c>
      <c r="P53" s="68">
        <v>42338</v>
      </c>
      <c r="Q53" s="71"/>
      <c r="R53" s="69" t="s">
        <v>1232</v>
      </c>
      <c r="S53" s="69" t="s">
        <v>1196</v>
      </c>
      <c r="T53" s="66" t="s">
        <v>34</v>
      </c>
      <c r="U53" s="66"/>
    </row>
    <row r="54" spans="1:21" ht="31.5" x14ac:dyDescent="0.25">
      <c r="A54" s="69">
        <v>46</v>
      </c>
      <c r="B54" s="67">
        <v>219</v>
      </c>
      <c r="C54" s="71" t="s">
        <v>1191</v>
      </c>
      <c r="D54" s="71" t="s">
        <v>1302</v>
      </c>
      <c r="E54" s="69" t="s">
        <v>1303</v>
      </c>
      <c r="F54" s="72">
        <v>60</v>
      </c>
      <c r="G54" s="72"/>
      <c r="H54" s="71">
        <v>1981</v>
      </c>
      <c r="I54" s="69"/>
      <c r="J54" s="69" t="s">
        <v>1194</v>
      </c>
      <c r="K54" s="69" t="s">
        <v>199</v>
      </c>
      <c r="L54" s="73">
        <v>63802</v>
      </c>
      <c r="M54" s="69">
        <v>47</v>
      </c>
      <c r="N54" s="74">
        <v>63802</v>
      </c>
      <c r="O54" s="75">
        <v>121779.6</v>
      </c>
      <c r="P54" s="68">
        <v>42338</v>
      </c>
      <c r="Q54" s="71"/>
      <c r="R54" s="69" t="s">
        <v>1232</v>
      </c>
      <c r="S54" s="69" t="s">
        <v>1196</v>
      </c>
      <c r="T54" s="66" t="s">
        <v>34</v>
      </c>
      <c r="U54" s="66"/>
    </row>
    <row r="55" spans="1:21" ht="31.5" x14ac:dyDescent="0.25">
      <c r="A55" s="69">
        <v>47</v>
      </c>
      <c r="B55" s="67">
        <v>220</v>
      </c>
      <c r="C55" s="71" t="s">
        <v>1191</v>
      </c>
      <c r="D55" s="71" t="s">
        <v>1304</v>
      </c>
      <c r="E55" s="69" t="s">
        <v>1305</v>
      </c>
      <c r="F55" s="72">
        <v>60</v>
      </c>
      <c r="G55" s="72"/>
      <c r="H55" s="71">
        <v>1981</v>
      </c>
      <c r="I55" s="69"/>
      <c r="J55" s="69" t="s">
        <v>1194</v>
      </c>
      <c r="K55" s="69" t="s">
        <v>199</v>
      </c>
      <c r="L55" s="73">
        <v>90613.28</v>
      </c>
      <c r="M55" s="69">
        <v>48</v>
      </c>
      <c r="N55" s="74">
        <v>90613.28</v>
      </c>
      <c r="O55" s="75">
        <v>121779.6</v>
      </c>
      <c r="P55" s="68">
        <v>42338</v>
      </c>
      <c r="Q55" s="71"/>
      <c r="R55" s="69" t="s">
        <v>1232</v>
      </c>
      <c r="S55" s="69" t="s">
        <v>1196</v>
      </c>
      <c r="T55" s="66" t="s">
        <v>34</v>
      </c>
      <c r="U55" s="66"/>
    </row>
    <row r="56" spans="1:21" ht="31.5" x14ac:dyDescent="0.25">
      <c r="A56" s="69">
        <v>48</v>
      </c>
      <c r="B56" s="67" t="s">
        <v>1306</v>
      </c>
      <c r="C56" s="71" t="s">
        <v>1191</v>
      </c>
      <c r="D56" s="71" t="s">
        <v>1307</v>
      </c>
      <c r="E56" s="69" t="s">
        <v>1308</v>
      </c>
      <c r="F56" s="72">
        <v>60</v>
      </c>
      <c r="G56" s="72"/>
      <c r="H56" s="71">
        <v>1981</v>
      </c>
      <c r="I56" s="69"/>
      <c r="J56" s="69" t="s">
        <v>1194</v>
      </c>
      <c r="K56" s="69" t="s">
        <v>199</v>
      </c>
      <c r="L56" s="73">
        <v>27523.4</v>
      </c>
      <c r="M56" s="69">
        <v>49</v>
      </c>
      <c r="N56" s="74">
        <v>27523.4</v>
      </c>
      <c r="O56" s="75">
        <v>121779.6</v>
      </c>
      <c r="P56" s="68">
        <v>42338</v>
      </c>
      <c r="Q56" s="71"/>
      <c r="R56" s="69" t="s">
        <v>1232</v>
      </c>
      <c r="S56" s="69" t="s">
        <v>1196</v>
      </c>
      <c r="T56" s="66" t="s">
        <v>34</v>
      </c>
      <c r="U56" s="66"/>
    </row>
    <row r="57" spans="1:21" ht="31.5" x14ac:dyDescent="0.25">
      <c r="A57" s="69">
        <v>49</v>
      </c>
      <c r="B57" s="67">
        <v>222</v>
      </c>
      <c r="C57" s="71" t="s">
        <v>1191</v>
      </c>
      <c r="D57" s="71" t="s">
        <v>1309</v>
      </c>
      <c r="E57" s="69" t="s">
        <v>1310</v>
      </c>
      <c r="F57" s="72">
        <v>45.6</v>
      </c>
      <c r="G57" s="72"/>
      <c r="H57" s="71">
        <v>1981</v>
      </c>
      <c r="I57" s="69"/>
      <c r="J57" s="69" t="s">
        <v>1194</v>
      </c>
      <c r="K57" s="69" t="s">
        <v>199</v>
      </c>
      <c r="L57" s="73">
        <v>59815.040000000001</v>
      </c>
      <c r="M57" s="69">
        <v>51</v>
      </c>
      <c r="N57" s="74">
        <v>59815.040000000001</v>
      </c>
      <c r="O57" s="75">
        <v>92552.5</v>
      </c>
      <c r="P57" s="68">
        <v>42338</v>
      </c>
      <c r="Q57" s="71"/>
      <c r="R57" s="69" t="s">
        <v>1232</v>
      </c>
      <c r="S57" s="69" t="s">
        <v>1196</v>
      </c>
      <c r="T57" s="66" t="s">
        <v>34</v>
      </c>
      <c r="U57" s="66"/>
    </row>
    <row r="58" spans="1:21" ht="31.5" x14ac:dyDescent="0.25">
      <c r="A58" s="69">
        <v>50</v>
      </c>
      <c r="B58" s="67">
        <v>223</v>
      </c>
      <c r="C58" s="71" t="s">
        <v>1191</v>
      </c>
      <c r="D58" s="71" t="s">
        <v>1311</v>
      </c>
      <c r="E58" s="69" t="s">
        <v>1312</v>
      </c>
      <c r="F58" s="72">
        <v>45.6</v>
      </c>
      <c r="G58" s="72"/>
      <c r="H58" s="71">
        <v>1981</v>
      </c>
      <c r="I58" s="69"/>
      <c r="J58" s="69" t="s">
        <v>1194</v>
      </c>
      <c r="K58" s="69" t="s">
        <v>199</v>
      </c>
      <c r="L58" s="73">
        <v>73972.320000000007</v>
      </c>
      <c r="M58" s="69">
        <v>52</v>
      </c>
      <c r="N58" s="74">
        <v>73972.320000000007</v>
      </c>
      <c r="O58" s="75">
        <v>92552.5</v>
      </c>
      <c r="P58" s="68">
        <v>42338</v>
      </c>
      <c r="Q58" s="71"/>
      <c r="R58" s="69" t="s">
        <v>1232</v>
      </c>
      <c r="S58" s="69" t="s">
        <v>1196</v>
      </c>
      <c r="T58" s="66" t="s">
        <v>34</v>
      </c>
      <c r="U58" s="66"/>
    </row>
    <row r="59" spans="1:21" ht="31.5" x14ac:dyDescent="0.25">
      <c r="A59" s="69">
        <v>51</v>
      </c>
      <c r="B59" s="67">
        <v>224</v>
      </c>
      <c r="C59" s="71" t="s">
        <v>1191</v>
      </c>
      <c r="D59" s="71" t="s">
        <v>1313</v>
      </c>
      <c r="E59" s="69" t="s">
        <v>1314</v>
      </c>
      <c r="F59" s="72">
        <v>36.299999999999997</v>
      </c>
      <c r="G59" s="72"/>
      <c r="H59" s="71">
        <v>1956</v>
      </c>
      <c r="I59" s="69"/>
      <c r="J59" s="69" t="s">
        <v>1194</v>
      </c>
      <c r="K59" s="69" t="s">
        <v>199</v>
      </c>
      <c r="L59" s="73">
        <v>35602.959999999999</v>
      </c>
      <c r="M59" s="69">
        <v>53</v>
      </c>
      <c r="N59" s="74">
        <v>35602.959999999999</v>
      </c>
      <c r="O59" s="75">
        <v>73676.66</v>
      </c>
      <c r="P59" s="68">
        <v>42328</v>
      </c>
      <c r="Q59" s="71"/>
      <c r="R59" s="69" t="s">
        <v>1232</v>
      </c>
      <c r="S59" s="69" t="s">
        <v>1196</v>
      </c>
      <c r="T59" s="66" t="s">
        <v>34</v>
      </c>
      <c r="U59" s="66"/>
    </row>
    <row r="60" spans="1:21" ht="31.5" x14ac:dyDescent="0.25">
      <c r="A60" s="69">
        <v>52</v>
      </c>
      <c r="B60" s="67">
        <v>225</v>
      </c>
      <c r="C60" s="71" t="s">
        <v>1191</v>
      </c>
      <c r="D60" s="71" t="s">
        <v>1315</v>
      </c>
      <c r="E60" s="69" t="s">
        <v>1316</v>
      </c>
      <c r="F60" s="72">
        <v>36.299999999999997</v>
      </c>
      <c r="G60" s="72"/>
      <c r="H60" s="71">
        <v>1956</v>
      </c>
      <c r="I60" s="69"/>
      <c r="J60" s="69" t="s">
        <v>1194</v>
      </c>
      <c r="K60" s="69" t="s">
        <v>199</v>
      </c>
      <c r="L60" s="73">
        <v>99836.64</v>
      </c>
      <c r="M60" s="69">
        <v>54</v>
      </c>
      <c r="N60" s="74">
        <v>99836.64</v>
      </c>
      <c r="O60" s="75">
        <v>73676.66</v>
      </c>
      <c r="P60" s="68">
        <v>42328</v>
      </c>
      <c r="Q60" s="71"/>
      <c r="R60" s="69" t="s">
        <v>1232</v>
      </c>
      <c r="S60" s="69" t="s">
        <v>1196</v>
      </c>
      <c r="T60" s="66" t="s">
        <v>34</v>
      </c>
      <c r="U60" s="66"/>
    </row>
    <row r="61" spans="1:21" ht="31.5" x14ac:dyDescent="0.25">
      <c r="A61" s="69">
        <v>53</v>
      </c>
      <c r="B61" s="67">
        <v>226</v>
      </c>
      <c r="C61" s="71" t="s">
        <v>1191</v>
      </c>
      <c r="D61" s="71" t="s">
        <v>1317</v>
      </c>
      <c r="E61" s="69" t="s">
        <v>1318</v>
      </c>
      <c r="F61" s="72">
        <v>36.299999999999997</v>
      </c>
      <c r="G61" s="72"/>
      <c r="H61" s="71">
        <v>1957</v>
      </c>
      <c r="I61" s="69"/>
      <c r="J61" s="69" t="s">
        <v>1194</v>
      </c>
      <c r="K61" s="69" t="s">
        <v>199</v>
      </c>
      <c r="L61" s="73">
        <v>26387.200000000001</v>
      </c>
      <c r="M61" s="69">
        <v>55</v>
      </c>
      <c r="N61" s="74">
        <v>26387.200000000001</v>
      </c>
      <c r="O61" s="75">
        <v>73676.66</v>
      </c>
      <c r="P61" s="68">
        <v>42328</v>
      </c>
      <c r="Q61" s="71"/>
      <c r="R61" s="69" t="s">
        <v>1232</v>
      </c>
      <c r="S61" s="69" t="s">
        <v>1196</v>
      </c>
      <c r="T61" s="66" t="s">
        <v>34</v>
      </c>
      <c r="U61" s="66"/>
    </row>
    <row r="62" spans="1:21" ht="31.5" x14ac:dyDescent="0.25">
      <c r="A62" s="69">
        <v>54</v>
      </c>
      <c r="B62" s="67">
        <v>227</v>
      </c>
      <c r="C62" s="71" t="s">
        <v>1191</v>
      </c>
      <c r="D62" s="71" t="s">
        <v>1319</v>
      </c>
      <c r="E62" s="69" t="s">
        <v>1320</v>
      </c>
      <c r="F62" s="72">
        <v>36.299999999999997</v>
      </c>
      <c r="G62" s="72"/>
      <c r="H62" s="71">
        <v>1957</v>
      </c>
      <c r="I62" s="69"/>
      <c r="J62" s="69" t="s">
        <v>1194</v>
      </c>
      <c r="K62" s="69" t="s">
        <v>199</v>
      </c>
      <c r="L62" s="73">
        <v>26388.720000000001</v>
      </c>
      <c r="M62" s="69">
        <v>56</v>
      </c>
      <c r="N62" s="74">
        <v>26388.720000000001</v>
      </c>
      <c r="O62" s="75">
        <v>73676.66</v>
      </c>
      <c r="P62" s="68">
        <v>42333</v>
      </c>
      <c r="Q62" s="71"/>
      <c r="R62" s="69" t="s">
        <v>1232</v>
      </c>
      <c r="S62" s="69" t="s">
        <v>1196</v>
      </c>
      <c r="T62" s="66" t="s">
        <v>34</v>
      </c>
      <c r="U62" s="66"/>
    </row>
    <row r="63" spans="1:21" ht="31.5" x14ac:dyDescent="0.25">
      <c r="A63" s="69">
        <v>55</v>
      </c>
      <c r="B63" s="67">
        <v>228</v>
      </c>
      <c r="C63" s="71" t="s">
        <v>1191</v>
      </c>
      <c r="D63" s="71" t="s">
        <v>1321</v>
      </c>
      <c r="E63" s="69" t="s">
        <v>1322</v>
      </c>
      <c r="F63" s="72">
        <v>43.6</v>
      </c>
      <c r="G63" s="72"/>
      <c r="H63" s="71">
        <v>1970</v>
      </c>
      <c r="I63" s="69"/>
      <c r="J63" s="69" t="s">
        <v>1194</v>
      </c>
      <c r="K63" s="69" t="s">
        <v>199</v>
      </c>
      <c r="L63" s="73">
        <v>57684</v>
      </c>
      <c r="M63" s="69">
        <v>57</v>
      </c>
      <c r="N63" s="74">
        <v>57684</v>
      </c>
      <c r="O63" s="75">
        <v>88493.18</v>
      </c>
      <c r="P63" s="68">
        <v>42333</v>
      </c>
      <c r="Q63" s="71"/>
      <c r="R63" s="69" t="s">
        <v>1232</v>
      </c>
      <c r="S63" s="69" t="s">
        <v>1196</v>
      </c>
      <c r="T63" s="66" t="s">
        <v>34</v>
      </c>
      <c r="U63" s="66"/>
    </row>
    <row r="64" spans="1:21" ht="31.5" x14ac:dyDescent="0.25">
      <c r="A64" s="69">
        <v>56</v>
      </c>
      <c r="B64" s="67">
        <v>229</v>
      </c>
      <c r="C64" s="71" t="s">
        <v>1191</v>
      </c>
      <c r="D64" s="71" t="s">
        <v>1323</v>
      </c>
      <c r="E64" s="69" t="s">
        <v>1324</v>
      </c>
      <c r="F64" s="72">
        <v>43.6</v>
      </c>
      <c r="G64" s="72"/>
      <c r="H64" s="71">
        <v>1970</v>
      </c>
      <c r="I64" s="69"/>
      <c r="J64" s="69" t="s">
        <v>1194</v>
      </c>
      <c r="K64" s="69" t="s">
        <v>199</v>
      </c>
      <c r="L64" s="73">
        <v>49778.48</v>
      </c>
      <c r="M64" s="69">
        <v>58</v>
      </c>
      <c r="N64" s="74">
        <v>49778.48</v>
      </c>
      <c r="O64" s="75">
        <v>88493.18</v>
      </c>
      <c r="P64" s="68">
        <v>42333</v>
      </c>
      <c r="Q64" s="71"/>
      <c r="R64" s="69" t="s">
        <v>1232</v>
      </c>
      <c r="S64" s="69" t="s">
        <v>1196</v>
      </c>
      <c r="T64" s="66" t="s">
        <v>34</v>
      </c>
      <c r="U64" s="66"/>
    </row>
    <row r="65" spans="1:21" ht="31.5" x14ac:dyDescent="0.25">
      <c r="A65" s="69">
        <v>57</v>
      </c>
      <c r="B65" s="67">
        <v>230</v>
      </c>
      <c r="C65" s="71" t="s">
        <v>1191</v>
      </c>
      <c r="D65" s="71" t="s">
        <v>1325</v>
      </c>
      <c r="E65" s="69" t="s">
        <v>1326</v>
      </c>
      <c r="F65" s="72">
        <v>36.299999999999997</v>
      </c>
      <c r="G65" s="72"/>
      <c r="H65" s="71">
        <v>1970</v>
      </c>
      <c r="I65" s="69"/>
      <c r="J65" s="69" t="s">
        <v>1194</v>
      </c>
      <c r="K65" s="69" t="s">
        <v>199</v>
      </c>
      <c r="L65" s="73">
        <v>51857.84</v>
      </c>
      <c r="M65" s="69">
        <v>59</v>
      </c>
      <c r="N65" s="74">
        <v>51857.84</v>
      </c>
      <c r="O65" s="75">
        <v>73676.66</v>
      </c>
      <c r="P65" s="68">
        <v>42333</v>
      </c>
      <c r="Q65" s="71"/>
      <c r="R65" s="69" t="s">
        <v>1232</v>
      </c>
      <c r="S65" s="69" t="s">
        <v>1196</v>
      </c>
      <c r="T65" s="66" t="s">
        <v>34</v>
      </c>
      <c r="U65" s="66"/>
    </row>
    <row r="66" spans="1:21" ht="31.5" x14ac:dyDescent="0.25">
      <c r="A66" s="69">
        <v>58</v>
      </c>
      <c r="B66" s="67">
        <v>231</v>
      </c>
      <c r="C66" s="71" t="s">
        <v>1191</v>
      </c>
      <c r="D66" s="71" t="s">
        <v>1327</v>
      </c>
      <c r="E66" s="69" t="s">
        <v>1328</v>
      </c>
      <c r="F66" s="72">
        <v>54.4</v>
      </c>
      <c r="G66" s="72"/>
      <c r="H66" s="71">
        <v>1973</v>
      </c>
      <c r="I66" s="69"/>
      <c r="J66" s="69" t="s">
        <v>1194</v>
      </c>
      <c r="K66" s="69" t="s">
        <v>199</v>
      </c>
      <c r="L66" s="73">
        <v>62693.919999999998</v>
      </c>
      <c r="M66" s="69">
        <v>60</v>
      </c>
      <c r="N66" s="74">
        <v>62693.919999999998</v>
      </c>
      <c r="O66" s="75">
        <v>110413.5</v>
      </c>
      <c r="P66" s="68">
        <v>42328</v>
      </c>
      <c r="Q66" s="71"/>
      <c r="R66" s="69" t="s">
        <v>1232</v>
      </c>
      <c r="S66" s="69" t="s">
        <v>1196</v>
      </c>
      <c r="T66" s="66" t="s">
        <v>34</v>
      </c>
      <c r="U66" s="66"/>
    </row>
    <row r="67" spans="1:21" ht="31.5" x14ac:dyDescent="0.25">
      <c r="A67" s="69">
        <v>59</v>
      </c>
      <c r="B67" s="67">
        <v>234</v>
      </c>
      <c r="C67" s="71" t="s">
        <v>1191</v>
      </c>
      <c r="D67" s="71" t="s">
        <v>1329</v>
      </c>
      <c r="E67" s="69" t="s">
        <v>1330</v>
      </c>
      <c r="F67" s="72">
        <v>43.6</v>
      </c>
      <c r="G67" s="72"/>
      <c r="H67" s="71">
        <v>1969</v>
      </c>
      <c r="I67" s="69"/>
      <c r="J67" s="69" t="s">
        <v>1194</v>
      </c>
      <c r="K67" s="69" t="s">
        <v>199</v>
      </c>
      <c r="L67" s="73">
        <v>103477.04</v>
      </c>
      <c r="M67" s="69">
        <v>61</v>
      </c>
      <c r="N67" s="74">
        <v>103477.04</v>
      </c>
      <c r="O67" s="75">
        <v>88493.18</v>
      </c>
      <c r="P67" s="68">
        <v>42333</v>
      </c>
      <c r="Q67" s="71"/>
      <c r="R67" s="69" t="s">
        <v>1232</v>
      </c>
      <c r="S67" s="69" t="s">
        <v>1196</v>
      </c>
      <c r="T67" s="66" t="s">
        <v>34</v>
      </c>
      <c r="U67" s="66"/>
    </row>
    <row r="68" spans="1:21" ht="31.5" x14ac:dyDescent="0.25">
      <c r="A68" s="69">
        <v>60</v>
      </c>
      <c r="B68" s="67">
        <v>235</v>
      </c>
      <c r="C68" s="71" t="s">
        <v>1191</v>
      </c>
      <c r="D68" s="71" t="s">
        <v>1331</v>
      </c>
      <c r="E68" s="69" t="s">
        <v>1332</v>
      </c>
      <c r="F68" s="72">
        <v>54.4</v>
      </c>
      <c r="G68" s="72"/>
      <c r="H68" s="71">
        <v>1969</v>
      </c>
      <c r="I68" s="69"/>
      <c r="J68" s="69" t="s">
        <v>1194</v>
      </c>
      <c r="K68" s="69" t="s">
        <v>199</v>
      </c>
      <c r="L68" s="73">
        <v>110560.24</v>
      </c>
      <c r="M68" s="69">
        <v>62</v>
      </c>
      <c r="N68" s="74">
        <v>110560.24</v>
      </c>
      <c r="O68" s="75">
        <v>110413.5</v>
      </c>
      <c r="P68" s="68">
        <v>42328</v>
      </c>
      <c r="Q68" s="71"/>
      <c r="R68" s="69" t="s">
        <v>1232</v>
      </c>
      <c r="S68" s="69" t="s">
        <v>1196</v>
      </c>
      <c r="T68" s="66" t="s">
        <v>34</v>
      </c>
      <c r="U68" s="66"/>
    </row>
    <row r="69" spans="1:21" ht="31.5" x14ac:dyDescent="0.25">
      <c r="A69" s="69">
        <v>61</v>
      </c>
      <c r="B69" s="67">
        <v>236</v>
      </c>
      <c r="C69" s="71" t="s">
        <v>1191</v>
      </c>
      <c r="D69" s="71" t="s">
        <v>1333</v>
      </c>
      <c r="E69" s="69" t="s">
        <v>1334</v>
      </c>
      <c r="F69" s="72">
        <v>43.6</v>
      </c>
      <c r="G69" s="72"/>
      <c r="H69" s="71">
        <v>1969</v>
      </c>
      <c r="I69" s="69"/>
      <c r="J69" s="69" t="s">
        <v>1194</v>
      </c>
      <c r="K69" s="69" t="s">
        <v>199</v>
      </c>
      <c r="L69" s="73">
        <v>47925.599999999999</v>
      </c>
      <c r="M69" s="69">
        <v>63</v>
      </c>
      <c r="N69" s="74">
        <v>47925.599999999999</v>
      </c>
      <c r="O69" s="75">
        <v>88493.18</v>
      </c>
      <c r="P69" s="68">
        <v>42333</v>
      </c>
      <c r="Q69" s="71"/>
      <c r="R69" s="69" t="s">
        <v>1232</v>
      </c>
      <c r="S69" s="69" t="s">
        <v>1196</v>
      </c>
      <c r="T69" s="66" t="s">
        <v>34</v>
      </c>
      <c r="U69" s="66"/>
    </row>
    <row r="70" spans="1:21" ht="31.5" x14ac:dyDescent="0.25">
      <c r="A70" s="69">
        <v>62</v>
      </c>
      <c r="B70" s="67">
        <v>237</v>
      </c>
      <c r="C70" s="71" t="s">
        <v>1191</v>
      </c>
      <c r="D70" s="71" t="s">
        <v>1335</v>
      </c>
      <c r="E70" s="69" t="s">
        <v>1336</v>
      </c>
      <c r="F70" s="72">
        <v>43.6</v>
      </c>
      <c r="G70" s="72"/>
      <c r="H70" s="71">
        <v>1970</v>
      </c>
      <c r="I70" s="69"/>
      <c r="J70" s="69" t="s">
        <v>1194</v>
      </c>
      <c r="K70" s="69" t="s">
        <v>199</v>
      </c>
      <c r="L70" s="73">
        <v>48479</v>
      </c>
      <c r="M70" s="69">
        <v>64</v>
      </c>
      <c r="N70" s="74">
        <v>48479</v>
      </c>
      <c r="O70" s="75">
        <v>88493.18</v>
      </c>
      <c r="P70" s="68">
        <v>42333</v>
      </c>
      <c r="Q70" s="71"/>
      <c r="R70" s="69" t="s">
        <v>1232</v>
      </c>
      <c r="S70" s="69" t="s">
        <v>1196</v>
      </c>
      <c r="T70" s="66" t="s">
        <v>34</v>
      </c>
      <c r="U70" s="66"/>
    </row>
    <row r="71" spans="1:21" ht="31.5" x14ac:dyDescent="0.25">
      <c r="A71" s="69">
        <v>63</v>
      </c>
      <c r="B71" s="67">
        <v>238</v>
      </c>
      <c r="C71" s="71" t="s">
        <v>1197</v>
      </c>
      <c r="D71" s="71" t="s">
        <v>1337</v>
      </c>
      <c r="E71" s="69" t="s">
        <v>1338</v>
      </c>
      <c r="F71" s="72">
        <v>43.6</v>
      </c>
      <c r="G71" s="72"/>
      <c r="H71" s="71">
        <v>1970</v>
      </c>
      <c r="I71" s="69"/>
      <c r="J71" s="69" t="s">
        <v>1194</v>
      </c>
      <c r="K71" s="69" t="s">
        <v>199</v>
      </c>
      <c r="L71" s="73">
        <v>123734.08</v>
      </c>
      <c r="M71" s="69">
        <v>65</v>
      </c>
      <c r="N71" s="74">
        <v>123734.08</v>
      </c>
      <c r="O71" s="75">
        <v>88493.18</v>
      </c>
      <c r="P71" s="68">
        <v>42333</v>
      </c>
      <c r="Q71" s="71"/>
      <c r="R71" s="69" t="s">
        <v>1232</v>
      </c>
      <c r="S71" s="69" t="s">
        <v>1196</v>
      </c>
      <c r="T71" s="66" t="s">
        <v>34</v>
      </c>
      <c r="U71" s="66"/>
    </row>
    <row r="72" spans="1:21" ht="31.5" x14ac:dyDescent="0.25">
      <c r="A72" s="69">
        <v>64</v>
      </c>
      <c r="B72" s="67">
        <v>239</v>
      </c>
      <c r="C72" s="71" t="s">
        <v>1191</v>
      </c>
      <c r="D72" s="71" t="s">
        <v>1339</v>
      </c>
      <c r="E72" s="69" t="s">
        <v>1340</v>
      </c>
      <c r="F72" s="72">
        <v>36.299999999999997</v>
      </c>
      <c r="G72" s="72"/>
      <c r="H72" s="71">
        <v>1970</v>
      </c>
      <c r="I72" s="69"/>
      <c r="J72" s="69" t="s">
        <v>1194</v>
      </c>
      <c r="K72" s="69" t="s">
        <v>199</v>
      </c>
      <c r="L72" s="73">
        <v>127062.88</v>
      </c>
      <c r="M72" s="69">
        <v>66</v>
      </c>
      <c r="N72" s="74">
        <v>127062.88</v>
      </c>
      <c r="O72" s="75">
        <v>73676.66</v>
      </c>
      <c r="P72" s="68">
        <v>42333</v>
      </c>
      <c r="Q72" s="71"/>
      <c r="R72" s="69" t="s">
        <v>1232</v>
      </c>
      <c r="S72" s="69" t="s">
        <v>1196</v>
      </c>
      <c r="T72" s="66" t="s">
        <v>34</v>
      </c>
      <c r="U72" s="66"/>
    </row>
    <row r="73" spans="1:21" ht="31.5" x14ac:dyDescent="0.25">
      <c r="A73" s="69">
        <v>65</v>
      </c>
      <c r="B73" s="67">
        <v>240</v>
      </c>
      <c r="C73" s="71" t="s">
        <v>1191</v>
      </c>
      <c r="D73" s="71" t="s">
        <v>1341</v>
      </c>
      <c r="E73" s="69" t="s">
        <v>1342</v>
      </c>
      <c r="F73" s="72">
        <v>43.6</v>
      </c>
      <c r="G73" s="72"/>
      <c r="H73" s="71">
        <v>1969</v>
      </c>
      <c r="I73" s="69"/>
      <c r="J73" s="69" t="s">
        <v>1194</v>
      </c>
      <c r="K73" s="69" t="s">
        <v>199</v>
      </c>
      <c r="L73" s="73">
        <v>144325.51999999999</v>
      </c>
      <c r="M73" s="69">
        <v>67</v>
      </c>
      <c r="N73" s="74">
        <v>144325.51999999999</v>
      </c>
      <c r="O73" s="75">
        <v>88493.18</v>
      </c>
      <c r="P73" s="68">
        <v>42333</v>
      </c>
      <c r="Q73" s="71"/>
      <c r="R73" s="69" t="s">
        <v>1232</v>
      </c>
      <c r="S73" s="69" t="s">
        <v>1196</v>
      </c>
      <c r="T73" s="66" t="s">
        <v>34</v>
      </c>
      <c r="U73" s="66"/>
    </row>
    <row r="74" spans="1:21" ht="31.5" x14ac:dyDescent="0.25">
      <c r="A74" s="69">
        <v>66</v>
      </c>
      <c r="B74" s="67">
        <v>241</v>
      </c>
      <c r="C74" s="71" t="s">
        <v>1191</v>
      </c>
      <c r="D74" s="71" t="s">
        <v>1343</v>
      </c>
      <c r="E74" s="69" t="s">
        <v>1344</v>
      </c>
      <c r="F74" s="72">
        <v>43.6</v>
      </c>
      <c r="G74" s="72"/>
      <c r="H74" s="71">
        <v>1969</v>
      </c>
      <c r="I74" s="69"/>
      <c r="J74" s="69" t="s">
        <v>1194</v>
      </c>
      <c r="K74" s="69" t="s">
        <v>199</v>
      </c>
      <c r="L74" s="73">
        <v>117008.08</v>
      </c>
      <c r="M74" s="69">
        <v>68</v>
      </c>
      <c r="N74" s="74">
        <v>117008.08</v>
      </c>
      <c r="O74" s="75">
        <v>88493.18</v>
      </c>
      <c r="P74" s="68">
        <v>42333</v>
      </c>
      <c r="Q74" s="71"/>
      <c r="R74" s="69" t="s">
        <v>1232</v>
      </c>
      <c r="S74" s="69" t="s">
        <v>1196</v>
      </c>
      <c r="T74" s="66" t="s">
        <v>34</v>
      </c>
      <c r="U74" s="66"/>
    </row>
    <row r="75" spans="1:21" ht="31.5" x14ac:dyDescent="0.25">
      <c r="A75" s="69">
        <v>67</v>
      </c>
      <c r="B75" s="67">
        <v>242</v>
      </c>
      <c r="C75" s="71" t="s">
        <v>1191</v>
      </c>
      <c r="D75" s="71" t="s">
        <v>1345</v>
      </c>
      <c r="E75" s="69" t="s">
        <v>1346</v>
      </c>
      <c r="F75" s="72">
        <v>43.6</v>
      </c>
      <c r="G75" s="72"/>
      <c r="H75" s="71">
        <v>1982</v>
      </c>
      <c r="I75" s="69"/>
      <c r="J75" s="69" t="s">
        <v>1194</v>
      </c>
      <c r="K75" s="69" t="s">
        <v>199</v>
      </c>
      <c r="L75" s="73">
        <v>44665.2</v>
      </c>
      <c r="M75" s="69">
        <v>69</v>
      </c>
      <c r="N75" s="74">
        <v>44665.2</v>
      </c>
      <c r="O75" s="75">
        <v>88493.18</v>
      </c>
      <c r="P75" s="68">
        <v>42333</v>
      </c>
      <c r="Q75" s="71"/>
      <c r="R75" s="69" t="s">
        <v>1232</v>
      </c>
      <c r="S75" s="69" t="s">
        <v>1196</v>
      </c>
      <c r="T75" s="66" t="s">
        <v>34</v>
      </c>
      <c r="U75" s="66"/>
    </row>
    <row r="76" spans="1:21" ht="31.5" x14ac:dyDescent="0.25">
      <c r="A76" s="69">
        <v>68</v>
      </c>
      <c r="B76" s="67">
        <v>243</v>
      </c>
      <c r="C76" s="71" t="s">
        <v>1191</v>
      </c>
      <c r="D76" s="71" t="s">
        <v>1347</v>
      </c>
      <c r="E76" s="69" t="s">
        <v>1348</v>
      </c>
      <c r="F76" s="72">
        <v>43.6</v>
      </c>
      <c r="G76" s="72"/>
      <c r="H76" s="71">
        <v>1982</v>
      </c>
      <c r="I76" s="69"/>
      <c r="J76" s="69" t="s">
        <v>1194</v>
      </c>
      <c r="K76" s="69" t="s">
        <v>199</v>
      </c>
      <c r="L76" s="73">
        <v>44665.2</v>
      </c>
      <c r="M76" s="69">
        <v>70</v>
      </c>
      <c r="N76" s="74">
        <v>44665.2</v>
      </c>
      <c r="O76" s="75">
        <v>88493.18</v>
      </c>
      <c r="P76" s="68">
        <v>42338</v>
      </c>
      <c r="Q76" s="71"/>
      <c r="R76" s="69" t="s">
        <v>1232</v>
      </c>
      <c r="S76" s="69" t="s">
        <v>1196</v>
      </c>
      <c r="T76" s="66" t="s">
        <v>34</v>
      </c>
      <c r="U76" s="66"/>
    </row>
    <row r="77" spans="1:21" ht="31.5" x14ac:dyDescent="0.25">
      <c r="A77" s="69">
        <v>69</v>
      </c>
      <c r="B77" s="67">
        <v>245</v>
      </c>
      <c r="C77" s="71" t="s">
        <v>1191</v>
      </c>
      <c r="D77" s="71" t="s">
        <v>1349</v>
      </c>
      <c r="E77" s="69" t="s">
        <v>1350</v>
      </c>
      <c r="F77" s="72">
        <v>43.6</v>
      </c>
      <c r="G77" s="72"/>
      <c r="H77" s="71">
        <v>1982</v>
      </c>
      <c r="I77" s="69"/>
      <c r="J77" s="69" t="s">
        <v>1194</v>
      </c>
      <c r="K77" s="69" t="s">
        <v>199</v>
      </c>
      <c r="L77" s="73">
        <v>52908.160000000003</v>
      </c>
      <c r="M77" s="69">
        <v>71</v>
      </c>
      <c r="N77" s="74">
        <v>52908.160000000003</v>
      </c>
      <c r="O77" s="75">
        <v>88493.18</v>
      </c>
      <c r="P77" s="68">
        <v>42341</v>
      </c>
      <c r="Q77" s="71"/>
      <c r="R77" s="69" t="s">
        <v>1232</v>
      </c>
      <c r="S77" s="69" t="s">
        <v>1196</v>
      </c>
      <c r="T77" s="66" t="s">
        <v>34</v>
      </c>
      <c r="U77" s="66"/>
    </row>
    <row r="78" spans="1:21" ht="31.5" x14ac:dyDescent="0.25">
      <c r="A78" s="69">
        <v>70</v>
      </c>
      <c r="B78" s="67">
        <v>246</v>
      </c>
      <c r="C78" s="71" t="s">
        <v>1191</v>
      </c>
      <c r="D78" s="71" t="s">
        <v>1351</v>
      </c>
      <c r="E78" s="69" t="s">
        <v>1352</v>
      </c>
      <c r="F78" s="72">
        <v>43.6</v>
      </c>
      <c r="G78" s="72"/>
      <c r="H78" s="71">
        <v>1982</v>
      </c>
      <c r="I78" s="69"/>
      <c r="J78" s="69" t="s">
        <v>1194</v>
      </c>
      <c r="K78" s="69" t="s">
        <v>199</v>
      </c>
      <c r="L78" s="73">
        <v>81847.44</v>
      </c>
      <c r="M78" s="69">
        <v>72</v>
      </c>
      <c r="N78" s="74">
        <v>81847.44</v>
      </c>
      <c r="O78" s="75">
        <v>88493.18</v>
      </c>
      <c r="P78" s="68">
        <v>42333</v>
      </c>
      <c r="Q78" s="71"/>
      <c r="R78" s="69" t="s">
        <v>1232</v>
      </c>
      <c r="S78" s="69" t="s">
        <v>1196</v>
      </c>
      <c r="T78" s="66" t="s">
        <v>34</v>
      </c>
      <c r="U78" s="66"/>
    </row>
    <row r="79" spans="1:21" ht="31.5" x14ac:dyDescent="0.25">
      <c r="A79" s="69">
        <v>71</v>
      </c>
      <c r="B79" s="67">
        <v>247</v>
      </c>
      <c r="C79" s="71" t="s">
        <v>1191</v>
      </c>
      <c r="D79" s="71" t="s">
        <v>1353</v>
      </c>
      <c r="E79" s="69" t="s">
        <v>1354</v>
      </c>
      <c r="F79" s="72">
        <v>29.9</v>
      </c>
      <c r="G79" s="72"/>
      <c r="H79" s="71">
        <v>1982</v>
      </c>
      <c r="I79" s="69"/>
      <c r="J79" s="69" t="s">
        <v>1194</v>
      </c>
      <c r="K79" s="69" t="s">
        <v>199</v>
      </c>
      <c r="L79" s="73">
        <v>48516.88</v>
      </c>
      <c r="M79" s="69">
        <v>73</v>
      </c>
      <c r="N79" s="74">
        <v>48516.88</v>
      </c>
      <c r="O79" s="75">
        <v>60686.83</v>
      </c>
      <c r="P79" s="68">
        <v>42338</v>
      </c>
      <c r="Q79" s="71"/>
      <c r="R79" s="69" t="s">
        <v>1232</v>
      </c>
      <c r="S79" s="69" t="s">
        <v>1196</v>
      </c>
      <c r="T79" s="66" t="s">
        <v>34</v>
      </c>
      <c r="U79" s="66"/>
    </row>
    <row r="80" spans="1:21" ht="31.5" x14ac:dyDescent="0.25">
      <c r="A80" s="69">
        <v>72</v>
      </c>
      <c r="B80" s="67">
        <v>248</v>
      </c>
      <c r="C80" s="71" t="s">
        <v>1191</v>
      </c>
      <c r="D80" s="71" t="s">
        <v>1355</v>
      </c>
      <c r="E80" s="69" t="s">
        <v>1356</v>
      </c>
      <c r="F80" s="72">
        <v>29.9</v>
      </c>
      <c r="G80" s="72"/>
      <c r="H80" s="71">
        <v>1982</v>
      </c>
      <c r="I80" s="69"/>
      <c r="J80" s="69" t="s">
        <v>1194</v>
      </c>
      <c r="K80" s="69" t="s">
        <v>199</v>
      </c>
      <c r="L80" s="73">
        <v>212284.72</v>
      </c>
      <c r="M80" s="69">
        <v>74</v>
      </c>
      <c r="N80" s="74">
        <v>212284.72</v>
      </c>
      <c r="O80" s="75">
        <v>60686.83</v>
      </c>
      <c r="P80" s="68">
        <v>42338</v>
      </c>
      <c r="Q80" s="71"/>
      <c r="R80" s="69" t="s">
        <v>1232</v>
      </c>
      <c r="S80" s="69" t="s">
        <v>1196</v>
      </c>
      <c r="T80" s="66" t="s">
        <v>34</v>
      </c>
      <c r="U80" s="66"/>
    </row>
    <row r="81" spans="1:21" ht="31.5" x14ac:dyDescent="0.25">
      <c r="A81" s="69">
        <v>73</v>
      </c>
      <c r="B81" s="67">
        <v>249</v>
      </c>
      <c r="C81" s="71" t="s">
        <v>1191</v>
      </c>
      <c r="D81" s="71" t="s">
        <v>1357</v>
      </c>
      <c r="E81" s="69" t="s">
        <v>1358</v>
      </c>
      <c r="F81" s="72">
        <v>29.9</v>
      </c>
      <c r="G81" s="72"/>
      <c r="H81" s="71">
        <v>1956</v>
      </c>
      <c r="I81" s="69"/>
      <c r="J81" s="69" t="s">
        <v>1194</v>
      </c>
      <c r="K81" s="69" t="s">
        <v>199</v>
      </c>
      <c r="L81" s="73">
        <v>105754</v>
      </c>
      <c r="M81" s="69">
        <v>75</v>
      </c>
      <c r="N81" s="74">
        <v>105754</v>
      </c>
      <c r="O81" s="75">
        <v>60686.83</v>
      </c>
      <c r="P81" s="68">
        <v>42338</v>
      </c>
      <c r="Q81" s="71"/>
      <c r="R81" s="69" t="s">
        <v>1232</v>
      </c>
      <c r="S81" s="69" t="s">
        <v>1196</v>
      </c>
      <c r="T81" s="66" t="s">
        <v>34</v>
      </c>
      <c r="U81" s="66"/>
    </row>
    <row r="82" spans="1:21" ht="31.5" x14ac:dyDescent="0.25">
      <c r="A82" s="69">
        <v>74</v>
      </c>
      <c r="B82" s="67">
        <v>250</v>
      </c>
      <c r="C82" s="71" t="s">
        <v>1191</v>
      </c>
      <c r="D82" s="71" t="s">
        <v>1359</v>
      </c>
      <c r="E82" s="69" t="s">
        <v>1360</v>
      </c>
      <c r="F82" s="72">
        <v>29.9</v>
      </c>
      <c r="G82" s="72"/>
      <c r="H82" s="71">
        <v>1956</v>
      </c>
      <c r="I82" s="69"/>
      <c r="J82" s="69" t="s">
        <v>1194</v>
      </c>
      <c r="K82" s="69" t="s">
        <v>199</v>
      </c>
      <c r="L82" s="73">
        <v>113998.48</v>
      </c>
      <c r="M82" s="69">
        <v>76</v>
      </c>
      <c r="N82" s="74">
        <v>113998.48</v>
      </c>
      <c r="O82" s="75">
        <v>60686.83</v>
      </c>
      <c r="P82" s="68">
        <v>42338</v>
      </c>
      <c r="Q82" s="71"/>
      <c r="R82" s="69" t="s">
        <v>1232</v>
      </c>
      <c r="S82" s="69" t="s">
        <v>1196</v>
      </c>
      <c r="T82" s="66" t="s">
        <v>34</v>
      </c>
      <c r="U82" s="66"/>
    </row>
    <row r="83" spans="1:21" ht="31.5" x14ac:dyDescent="0.25">
      <c r="A83" s="69">
        <v>75</v>
      </c>
      <c r="B83" s="67">
        <v>251</v>
      </c>
      <c r="C83" s="71" t="s">
        <v>1191</v>
      </c>
      <c r="D83" s="71" t="s">
        <v>1361</v>
      </c>
      <c r="E83" s="69" t="s">
        <v>1362</v>
      </c>
      <c r="F83" s="72">
        <v>43.6</v>
      </c>
      <c r="G83" s="72"/>
      <c r="H83" s="71">
        <v>1957</v>
      </c>
      <c r="I83" s="69"/>
      <c r="J83" s="69" t="s">
        <v>1194</v>
      </c>
      <c r="K83" s="69" t="s">
        <v>199</v>
      </c>
      <c r="L83" s="73">
        <v>26037.599999999999</v>
      </c>
      <c r="M83" s="69">
        <v>77</v>
      </c>
      <c r="N83" s="74">
        <v>26037.599999999999</v>
      </c>
      <c r="O83" s="75">
        <v>88493.18</v>
      </c>
      <c r="P83" s="68">
        <v>42338</v>
      </c>
      <c r="Q83" s="71"/>
      <c r="R83" s="69" t="s">
        <v>1232</v>
      </c>
      <c r="S83" s="69" t="s">
        <v>1196</v>
      </c>
      <c r="T83" s="66" t="s">
        <v>34</v>
      </c>
      <c r="U83" s="66"/>
    </row>
    <row r="84" spans="1:21" ht="31.5" x14ac:dyDescent="0.25">
      <c r="A84" s="69">
        <v>76</v>
      </c>
      <c r="B84" s="67">
        <v>252</v>
      </c>
      <c r="C84" s="71" t="s">
        <v>1191</v>
      </c>
      <c r="D84" s="71" t="s">
        <v>1363</v>
      </c>
      <c r="E84" s="69" t="s">
        <v>1364</v>
      </c>
      <c r="F84" s="72">
        <v>43.6</v>
      </c>
      <c r="G84" s="72"/>
      <c r="H84" s="71">
        <v>1957</v>
      </c>
      <c r="I84" s="69"/>
      <c r="J84" s="69" t="s">
        <v>1194</v>
      </c>
      <c r="K84" s="69" t="s">
        <v>199</v>
      </c>
      <c r="L84" s="73">
        <v>85334.32</v>
      </c>
      <c r="M84" s="69">
        <v>78</v>
      </c>
      <c r="N84" s="74">
        <v>85334.32</v>
      </c>
      <c r="O84" s="75">
        <v>88493.18</v>
      </c>
      <c r="P84" s="68">
        <v>42338</v>
      </c>
      <c r="Q84" s="71"/>
      <c r="R84" s="69" t="s">
        <v>1232</v>
      </c>
      <c r="S84" s="69" t="s">
        <v>1196</v>
      </c>
      <c r="T84" s="66" t="s">
        <v>34</v>
      </c>
      <c r="U84" s="66"/>
    </row>
    <row r="85" spans="1:21" ht="31.5" x14ac:dyDescent="0.25">
      <c r="A85" s="69">
        <v>77</v>
      </c>
      <c r="B85" s="67">
        <v>253</v>
      </c>
      <c r="C85" s="71" t="s">
        <v>1191</v>
      </c>
      <c r="D85" s="71" t="s">
        <v>1365</v>
      </c>
      <c r="E85" s="69" t="s">
        <v>1366</v>
      </c>
      <c r="F85" s="72">
        <v>43.6</v>
      </c>
      <c r="G85" s="72"/>
      <c r="H85" s="71">
        <v>1956</v>
      </c>
      <c r="I85" s="69"/>
      <c r="J85" s="69" t="s">
        <v>1194</v>
      </c>
      <c r="K85" s="69" t="s">
        <v>199</v>
      </c>
      <c r="L85" s="73">
        <v>42125</v>
      </c>
      <c r="M85" s="69">
        <v>79</v>
      </c>
      <c r="N85" s="74">
        <v>42125</v>
      </c>
      <c r="O85" s="75">
        <v>88493.18</v>
      </c>
      <c r="P85" s="68">
        <v>42338</v>
      </c>
      <c r="Q85" s="71"/>
      <c r="R85" s="69" t="s">
        <v>1232</v>
      </c>
      <c r="S85" s="69" t="s">
        <v>1196</v>
      </c>
      <c r="T85" s="66" t="s">
        <v>34</v>
      </c>
      <c r="U85" s="66"/>
    </row>
    <row r="86" spans="1:21" ht="31.5" x14ac:dyDescent="0.25">
      <c r="A86" s="69">
        <v>78</v>
      </c>
      <c r="B86" s="67">
        <v>255</v>
      </c>
      <c r="C86" s="71" t="s">
        <v>1191</v>
      </c>
      <c r="D86" s="71" t="s">
        <v>1367</v>
      </c>
      <c r="E86" s="69" t="s">
        <v>1368</v>
      </c>
      <c r="F86" s="72">
        <v>43.6</v>
      </c>
      <c r="G86" s="72"/>
      <c r="H86" s="71">
        <v>1956</v>
      </c>
      <c r="I86" s="69"/>
      <c r="J86" s="69" t="s">
        <v>1194</v>
      </c>
      <c r="K86" s="69" t="s">
        <v>199</v>
      </c>
      <c r="L86" s="73">
        <v>37229.360000000001</v>
      </c>
      <c r="M86" s="69">
        <v>80</v>
      </c>
      <c r="N86" s="74">
        <v>37229.360000000001</v>
      </c>
      <c r="O86" s="75">
        <v>88493.18</v>
      </c>
      <c r="P86" s="68">
        <v>42338</v>
      </c>
      <c r="Q86" s="71"/>
      <c r="R86" s="69" t="s">
        <v>1232</v>
      </c>
      <c r="S86" s="69" t="s">
        <v>1196</v>
      </c>
      <c r="T86" s="66" t="s">
        <v>34</v>
      </c>
      <c r="U86" s="66"/>
    </row>
    <row r="87" spans="1:21" ht="47.25" x14ac:dyDescent="0.25">
      <c r="A87" s="69">
        <v>79</v>
      </c>
      <c r="B87" s="67">
        <v>268</v>
      </c>
      <c r="C87" s="71" t="s">
        <v>1191</v>
      </c>
      <c r="D87" s="71" t="s">
        <v>1369</v>
      </c>
      <c r="E87" s="69" t="s">
        <v>1370</v>
      </c>
      <c r="F87" s="72">
        <v>35.6</v>
      </c>
      <c r="G87" s="72"/>
      <c r="H87" s="71">
        <v>1959</v>
      </c>
      <c r="I87" s="69"/>
      <c r="J87" s="69" t="s">
        <v>1194</v>
      </c>
      <c r="K87" s="69"/>
      <c r="L87" s="73">
        <v>23087.279999999999</v>
      </c>
      <c r="M87" s="69">
        <v>81</v>
      </c>
      <c r="N87" s="74">
        <v>23087.279999999999</v>
      </c>
      <c r="O87" s="75">
        <v>161002.78</v>
      </c>
      <c r="P87" s="68">
        <v>42495</v>
      </c>
      <c r="Q87" s="71"/>
      <c r="R87" s="69" t="s">
        <v>1371</v>
      </c>
      <c r="S87" s="69" t="s">
        <v>1196</v>
      </c>
      <c r="T87" s="66" t="s">
        <v>34</v>
      </c>
      <c r="U87" s="66"/>
    </row>
    <row r="88" spans="1:21" ht="47.25" x14ac:dyDescent="0.25">
      <c r="A88" s="69">
        <v>80</v>
      </c>
      <c r="B88" s="67">
        <v>274</v>
      </c>
      <c r="C88" s="71" t="s">
        <v>1191</v>
      </c>
      <c r="D88" s="71" t="s">
        <v>1372</v>
      </c>
      <c r="E88" s="69" t="s">
        <v>1373</v>
      </c>
      <c r="F88" s="72">
        <v>36.799999999999997</v>
      </c>
      <c r="G88" s="71"/>
      <c r="H88" s="71">
        <v>1957</v>
      </c>
      <c r="I88" s="69"/>
      <c r="J88" s="69" t="s">
        <v>1194</v>
      </c>
      <c r="K88" s="69"/>
      <c r="L88" s="73">
        <v>7084</v>
      </c>
      <c r="M88" s="69">
        <v>82</v>
      </c>
      <c r="N88" s="74">
        <v>7084</v>
      </c>
      <c r="O88" s="75">
        <v>199726.85</v>
      </c>
      <c r="P88" s="68">
        <v>42465</v>
      </c>
      <c r="Q88" s="78"/>
      <c r="R88" s="69" t="s">
        <v>1371</v>
      </c>
      <c r="S88" s="69" t="s">
        <v>1196</v>
      </c>
      <c r="T88" s="66" t="s">
        <v>34</v>
      </c>
      <c r="U88" s="66"/>
    </row>
    <row r="89" spans="1:21" ht="31.5" x14ac:dyDescent="0.25">
      <c r="A89" s="69">
        <v>81</v>
      </c>
      <c r="B89" s="67">
        <v>275</v>
      </c>
      <c r="C89" s="71" t="s">
        <v>1191</v>
      </c>
      <c r="D89" s="71" t="s">
        <v>1374</v>
      </c>
      <c r="E89" s="69" t="s">
        <v>1375</v>
      </c>
      <c r="F89" s="72">
        <v>41.8</v>
      </c>
      <c r="G89" s="72"/>
      <c r="H89" s="71">
        <v>1952</v>
      </c>
      <c r="I89" s="69"/>
      <c r="J89" s="69" t="s">
        <v>1194</v>
      </c>
      <c r="K89" s="69"/>
      <c r="L89" s="73">
        <v>18975</v>
      </c>
      <c r="M89" s="69">
        <v>83</v>
      </c>
      <c r="N89" s="74">
        <v>18975</v>
      </c>
      <c r="O89" s="75">
        <v>226863.65</v>
      </c>
      <c r="P89" s="68">
        <v>42465</v>
      </c>
      <c r="Q89" s="71"/>
      <c r="R89" s="69" t="s">
        <v>1371</v>
      </c>
      <c r="S89" s="69" t="s">
        <v>1196</v>
      </c>
      <c r="T89" s="66" t="s">
        <v>34</v>
      </c>
      <c r="U89" s="66"/>
    </row>
    <row r="90" spans="1:21" ht="47.25" x14ac:dyDescent="0.25">
      <c r="A90" s="69">
        <v>82</v>
      </c>
      <c r="B90" s="67">
        <v>278</v>
      </c>
      <c r="C90" s="71" t="s">
        <v>1191</v>
      </c>
      <c r="D90" s="71" t="s">
        <v>1376</v>
      </c>
      <c r="E90" s="69" t="s">
        <v>1377</v>
      </c>
      <c r="F90" s="72">
        <v>30</v>
      </c>
      <c r="G90" s="72"/>
      <c r="H90" s="71">
        <v>1956</v>
      </c>
      <c r="I90" s="69"/>
      <c r="J90" s="69" t="s">
        <v>1194</v>
      </c>
      <c r="K90" s="69"/>
      <c r="L90" s="73">
        <v>7245</v>
      </c>
      <c r="M90" s="69">
        <v>84</v>
      </c>
      <c r="N90" s="74">
        <v>7245</v>
      </c>
      <c r="O90" s="75">
        <v>162820.79999999999</v>
      </c>
      <c r="P90" s="68">
        <v>42465</v>
      </c>
      <c r="Q90" s="71"/>
      <c r="R90" s="69" t="s">
        <v>1371</v>
      </c>
      <c r="S90" s="69" t="s">
        <v>1196</v>
      </c>
      <c r="T90" s="66" t="s">
        <v>34</v>
      </c>
      <c r="U90" s="66"/>
    </row>
    <row r="91" spans="1:21" ht="31.5" x14ac:dyDescent="0.25">
      <c r="A91" s="69">
        <v>83</v>
      </c>
      <c r="B91" s="67">
        <v>279</v>
      </c>
      <c r="C91" s="71" t="s">
        <v>1191</v>
      </c>
      <c r="D91" s="71" t="s">
        <v>1378</v>
      </c>
      <c r="E91" s="69" t="s">
        <v>1379</v>
      </c>
      <c r="F91" s="72">
        <v>71.400000000000006</v>
      </c>
      <c r="G91" s="72"/>
      <c r="H91" s="71">
        <v>1959</v>
      </c>
      <c r="I91" s="69"/>
      <c r="J91" s="69" t="s">
        <v>1194</v>
      </c>
      <c r="K91" s="69"/>
      <c r="L91" s="73">
        <v>23087.279999999999</v>
      </c>
      <c r="M91" s="69">
        <v>85</v>
      </c>
      <c r="N91" s="74">
        <v>23087.279999999999</v>
      </c>
      <c r="O91" s="75">
        <v>422056.11</v>
      </c>
      <c r="P91" s="68">
        <v>42465</v>
      </c>
      <c r="Q91" s="71"/>
      <c r="R91" s="69" t="s">
        <v>1371</v>
      </c>
      <c r="S91" s="69" t="s">
        <v>1196</v>
      </c>
      <c r="T91" s="66" t="s">
        <v>34</v>
      </c>
      <c r="U91" s="66"/>
    </row>
    <row r="92" spans="1:21" ht="47.25" x14ac:dyDescent="0.25">
      <c r="A92" s="69">
        <v>84</v>
      </c>
      <c r="B92" s="67">
        <v>281</v>
      </c>
      <c r="C92" s="71" t="s">
        <v>1191</v>
      </c>
      <c r="D92" s="71" t="s">
        <v>1380</v>
      </c>
      <c r="E92" s="69" t="s">
        <v>1381</v>
      </c>
      <c r="F92" s="72">
        <v>38.5</v>
      </c>
      <c r="G92" s="72"/>
      <c r="H92" s="71">
        <v>1953</v>
      </c>
      <c r="I92" s="69"/>
      <c r="J92" s="69" t="s">
        <v>1194</v>
      </c>
      <c r="K92" s="69"/>
      <c r="L92" s="73">
        <v>6486</v>
      </c>
      <c r="M92" s="69">
        <v>86</v>
      </c>
      <c r="N92" s="74">
        <v>6486</v>
      </c>
      <c r="O92" s="75">
        <v>208953.36</v>
      </c>
      <c r="P92" s="68">
        <v>42465</v>
      </c>
      <c r="Q92" s="71"/>
      <c r="R92" s="69" t="s">
        <v>1371</v>
      </c>
      <c r="S92" s="69" t="s">
        <v>1196</v>
      </c>
      <c r="T92" s="66" t="s">
        <v>34</v>
      </c>
      <c r="U92" s="66"/>
    </row>
    <row r="93" spans="1:21" ht="31.5" x14ac:dyDescent="0.25">
      <c r="A93" s="69">
        <v>85</v>
      </c>
      <c r="B93" s="67">
        <v>283</v>
      </c>
      <c r="C93" s="71" t="s">
        <v>1191</v>
      </c>
      <c r="D93" s="71" t="s">
        <v>1382</v>
      </c>
      <c r="E93" s="69" t="s">
        <v>1383</v>
      </c>
      <c r="F93" s="72">
        <v>42.6</v>
      </c>
      <c r="G93" s="72"/>
      <c r="H93" s="71">
        <v>1967</v>
      </c>
      <c r="I93" s="69"/>
      <c r="J93" s="69" t="s">
        <v>1194</v>
      </c>
      <c r="K93" s="69"/>
      <c r="L93" s="73">
        <v>9241.6</v>
      </c>
      <c r="M93" s="69">
        <v>88</v>
      </c>
      <c r="N93" s="74">
        <v>9241.6</v>
      </c>
      <c r="O93" s="75"/>
      <c r="P93" s="68">
        <v>42465</v>
      </c>
      <c r="Q93" s="71"/>
      <c r="R93" s="69" t="s">
        <v>1371</v>
      </c>
      <c r="S93" s="69" t="s">
        <v>1196</v>
      </c>
      <c r="T93" s="66" t="s">
        <v>34</v>
      </c>
      <c r="U93" s="66"/>
    </row>
    <row r="94" spans="1:21" ht="47.25" x14ac:dyDescent="0.25">
      <c r="A94" s="69">
        <v>86</v>
      </c>
      <c r="B94" s="67">
        <v>284</v>
      </c>
      <c r="C94" s="71" t="s">
        <v>1191</v>
      </c>
      <c r="D94" s="71" t="s">
        <v>1384</v>
      </c>
      <c r="E94" s="69"/>
      <c r="F94" s="72"/>
      <c r="G94" s="72"/>
      <c r="H94" s="71">
        <v>1957</v>
      </c>
      <c r="I94" s="69"/>
      <c r="J94" s="69" t="s">
        <v>1194</v>
      </c>
      <c r="K94" s="69"/>
      <c r="L94" s="73">
        <v>5383.84</v>
      </c>
      <c r="M94" s="69">
        <v>89</v>
      </c>
      <c r="N94" s="74">
        <v>5383.84</v>
      </c>
      <c r="O94" s="75"/>
      <c r="P94" s="69"/>
      <c r="Q94" s="71"/>
      <c r="R94" s="69" t="s">
        <v>1371</v>
      </c>
      <c r="S94" s="69" t="s">
        <v>1196</v>
      </c>
      <c r="T94" s="66" t="s">
        <v>34</v>
      </c>
      <c r="U94" s="66"/>
    </row>
    <row r="95" spans="1:21" ht="31.5" x14ac:dyDescent="0.25">
      <c r="A95" s="69">
        <v>87</v>
      </c>
      <c r="B95" s="67">
        <v>286</v>
      </c>
      <c r="C95" s="71" t="s">
        <v>1191</v>
      </c>
      <c r="D95" s="71" t="s">
        <v>1385</v>
      </c>
      <c r="E95" s="69" t="s">
        <v>1386</v>
      </c>
      <c r="F95" s="72">
        <v>34.799999999999997</v>
      </c>
      <c r="G95" s="72"/>
      <c r="H95" s="71">
        <v>1967</v>
      </c>
      <c r="I95" s="69"/>
      <c r="J95" s="69" t="s">
        <v>1194</v>
      </c>
      <c r="K95" s="69"/>
      <c r="L95" s="73">
        <v>84852.479999999996</v>
      </c>
      <c r="M95" s="69">
        <v>90</v>
      </c>
      <c r="N95" s="74">
        <v>84852.479999999996</v>
      </c>
      <c r="O95" s="75">
        <v>188872.13</v>
      </c>
      <c r="P95" s="68">
        <v>42465</v>
      </c>
      <c r="Q95" s="71"/>
      <c r="R95" s="69" t="s">
        <v>1371</v>
      </c>
      <c r="S95" s="69" t="s">
        <v>1196</v>
      </c>
      <c r="T95" s="66" t="s">
        <v>34</v>
      </c>
      <c r="U95" s="66"/>
    </row>
    <row r="96" spans="1:21" ht="31.5" x14ac:dyDescent="0.25">
      <c r="A96" s="69">
        <v>88</v>
      </c>
      <c r="B96" s="67">
        <v>287</v>
      </c>
      <c r="C96" s="71" t="s">
        <v>1191</v>
      </c>
      <c r="D96" s="71" t="s">
        <v>1387</v>
      </c>
      <c r="E96" s="69" t="s">
        <v>1388</v>
      </c>
      <c r="F96" s="72">
        <v>72.7</v>
      </c>
      <c r="G96" s="72"/>
      <c r="H96" s="71">
        <v>1967</v>
      </c>
      <c r="I96" s="69"/>
      <c r="J96" s="69" t="s">
        <v>1194</v>
      </c>
      <c r="K96" s="69"/>
      <c r="L96" s="73">
        <v>42301</v>
      </c>
      <c r="M96" s="69">
        <v>91</v>
      </c>
      <c r="N96" s="74">
        <v>42301</v>
      </c>
      <c r="O96" s="75">
        <v>429740.61</v>
      </c>
      <c r="P96" s="68">
        <v>42465</v>
      </c>
      <c r="Q96" s="71"/>
      <c r="R96" s="69" t="s">
        <v>1371</v>
      </c>
      <c r="S96" s="69" t="s">
        <v>1196</v>
      </c>
      <c r="T96" s="66" t="s">
        <v>34</v>
      </c>
      <c r="U96" s="66"/>
    </row>
    <row r="97" spans="1:21" ht="31.5" x14ac:dyDescent="0.25">
      <c r="A97" s="69">
        <v>89</v>
      </c>
      <c r="B97" s="67">
        <v>291</v>
      </c>
      <c r="C97" s="71" t="s">
        <v>1212</v>
      </c>
      <c r="D97" s="71" t="s">
        <v>1389</v>
      </c>
      <c r="E97" s="69"/>
      <c r="F97" s="72"/>
      <c r="G97" s="72"/>
      <c r="H97" s="71">
        <v>1928</v>
      </c>
      <c r="I97" s="69"/>
      <c r="J97" s="69" t="s">
        <v>1194</v>
      </c>
      <c r="K97" s="69"/>
      <c r="L97" s="73">
        <v>51380</v>
      </c>
      <c r="M97" s="69">
        <v>92</v>
      </c>
      <c r="N97" s="74">
        <v>51380</v>
      </c>
      <c r="O97" s="75"/>
      <c r="P97" s="69"/>
      <c r="Q97" s="71"/>
      <c r="R97" s="69" t="s">
        <v>1195</v>
      </c>
      <c r="S97" s="69" t="s">
        <v>1196</v>
      </c>
      <c r="T97" s="66" t="s">
        <v>34</v>
      </c>
      <c r="U97" s="66"/>
    </row>
    <row r="98" spans="1:21" ht="31.5" x14ac:dyDescent="0.25">
      <c r="A98" s="69">
        <v>90</v>
      </c>
      <c r="B98" s="67">
        <v>292</v>
      </c>
      <c r="C98" s="71" t="s">
        <v>1390</v>
      </c>
      <c r="D98" s="71" t="s">
        <v>1391</v>
      </c>
      <c r="E98" s="69" t="s">
        <v>34</v>
      </c>
      <c r="F98" s="72">
        <v>60</v>
      </c>
      <c r="G98" s="72"/>
      <c r="H98" s="71">
        <v>1929</v>
      </c>
      <c r="I98" s="69"/>
      <c r="J98" s="69" t="s">
        <v>1194</v>
      </c>
      <c r="K98" s="69"/>
      <c r="L98" s="73">
        <v>29673</v>
      </c>
      <c r="M98" s="69">
        <v>93</v>
      </c>
      <c r="N98" s="74">
        <v>29673</v>
      </c>
      <c r="O98" s="75"/>
      <c r="P98" s="69"/>
      <c r="Q98" s="71"/>
      <c r="R98" s="69" t="s">
        <v>1195</v>
      </c>
      <c r="S98" s="69" t="s">
        <v>1196</v>
      </c>
      <c r="T98" s="66" t="s">
        <v>34</v>
      </c>
      <c r="U98" s="66"/>
    </row>
    <row r="99" spans="1:21" ht="31.5" x14ac:dyDescent="0.25">
      <c r="A99" s="69">
        <v>91</v>
      </c>
      <c r="B99" s="67">
        <v>293</v>
      </c>
      <c r="C99" s="71" t="s">
        <v>1390</v>
      </c>
      <c r="D99" s="71" t="s">
        <v>1392</v>
      </c>
      <c r="E99" s="69" t="s">
        <v>1393</v>
      </c>
      <c r="F99" s="72">
        <v>53.3</v>
      </c>
      <c r="G99" s="72"/>
      <c r="H99" s="71">
        <v>1958</v>
      </c>
      <c r="I99" s="69"/>
      <c r="J99" s="69" t="s">
        <v>1194</v>
      </c>
      <c r="K99" s="69"/>
      <c r="L99" s="73">
        <v>27179</v>
      </c>
      <c r="M99" s="69">
        <v>94</v>
      </c>
      <c r="N99" s="74">
        <v>27179</v>
      </c>
      <c r="O99" s="75">
        <v>253970.24</v>
      </c>
      <c r="P99" s="68">
        <v>42495</v>
      </c>
      <c r="Q99" s="71"/>
      <c r="R99" s="69" t="s">
        <v>1195</v>
      </c>
      <c r="S99" s="69" t="s">
        <v>1196</v>
      </c>
      <c r="T99" s="66" t="s">
        <v>34</v>
      </c>
      <c r="U99" s="66"/>
    </row>
    <row r="100" spans="1:21" ht="31.5" x14ac:dyDescent="0.25">
      <c r="A100" s="69">
        <v>92</v>
      </c>
      <c r="B100" s="67">
        <v>298</v>
      </c>
      <c r="C100" s="71" t="s">
        <v>1394</v>
      </c>
      <c r="D100" s="71" t="s">
        <v>1395</v>
      </c>
      <c r="E100" s="69"/>
      <c r="F100" s="72"/>
      <c r="G100" s="72"/>
      <c r="H100" s="71">
        <v>1922</v>
      </c>
      <c r="I100" s="69"/>
      <c r="J100" s="69" t="s">
        <v>1194</v>
      </c>
      <c r="K100" s="69"/>
      <c r="L100" s="73">
        <v>18075</v>
      </c>
      <c r="M100" s="69">
        <v>95</v>
      </c>
      <c r="N100" s="74">
        <v>18075</v>
      </c>
      <c r="O100" s="75"/>
      <c r="P100" s="69"/>
      <c r="Q100" s="71"/>
      <c r="R100" s="69" t="s">
        <v>1195</v>
      </c>
      <c r="S100" s="69" t="s">
        <v>1196</v>
      </c>
      <c r="T100" s="66" t="s">
        <v>34</v>
      </c>
      <c r="U100" s="66"/>
    </row>
    <row r="101" spans="1:21" ht="31.5" x14ac:dyDescent="0.25">
      <c r="A101" s="69">
        <v>93</v>
      </c>
      <c r="B101" s="67">
        <v>299</v>
      </c>
      <c r="C101" s="71" t="s">
        <v>1212</v>
      </c>
      <c r="D101" s="71" t="s">
        <v>1396</v>
      </c>
      <c r="E101" s="69"/>
      <c r="F101" s="72"/>
      <c r="G101" s="72"/>
      <c r="H101" s="71">
        <v>1912</v>
      </c>
      <c r="I101" s="69"/>
      <c r="J101" s="69" t="s">
        <v>1194</v>
      </c>
      <c r="K101" s="69"/>
      <c r="L101" s="73">
        <v>34481</v>
      </c>
      <c r="M101" s="69">
        <v>96</v>
      </c>
      <c r="N101" s="74">
        <v>34481</v>
      </c>
      <c r="O101" s="75"/>
      <c r="P101" s="69"/>
      <c r="Q101" s="71"/>
      <c r="R101" s="69" t="s">
        <v>1195</v>
      </c>
      <c r="S101" s="69" t="s">
        <v>1196</v>
      </c>
      <c r="T101" s="66" t="s">
        <v>34</v>
      </c>
      <c r="U101" s="66"/>
    </row>
    <row r="102" spans="1:21" ht="31.5" x14ac:dyDescent="0.25">
      <c r="A102" s="69">
        <v>94</v>
      </c>
      <c r="B102" s="67">
        <v>300</v>
      </c>
      <c r="C102" s="71" t="s">
        <v>1191</v>
      </c>
      <c r="D102" s="71" t="s">
        <v>1397</v>
      </c>
      <c r="E102" s="69"/>
      <c r="F102" s="72"/>
      <c r="G102" s="72"/>
      <c r="H102" s="71">
        <v>1951</v>
      </c>
      <c r="I102" s="69"/>
      <c r="J102" s="69" t="s">
        <v>1194</v>
      </c>
      <c r="K102" s="69"/>
      <c r="L102" s="73">
        <v>40257</v>
      </c>
      <c r="M102" s="69">
        <v>97</v>
      </c>
      <c r="N102" s="74">
        <v>40257</v>
      </c>
      <c r="O102" s="75"/>
      <c r="P102" s="69"/>
      <c r="Q102" s="71"/>
      <c r="R102" s="69" t="s">
        <v>1195</v>
      </c>
      <c r="S102" s="69" t="s">
        <v>1196</v>
      </c>
      <c r="T102" s="66" t="s">
        <v>34</v>
      </c>
      <c r="U102" s="66"/>
    </row>
    <row r="103" spans="1:21" ht="31.5" x14ac:dyDescent="0.25">
      <c r="A103" s="69">
        <v>95</v>
      </c>
      <c r="B103" s="67">
        <v>301</v>
      </c>
      <c r="C103" s="71" t="s">
        <v>1191</v>
      </c>
      <c r="D103" s="71" t="s">
        <v>1398</v>
      </c>
      <c r="E103" s="69"/>
      <c r="F103" s="72"/>
      <c r="G103" s="72"/>
      <c r="H103" s="71">
        <v>1952</v>
      </c>
      <c r="I103" s="69"/>
      <c r="J103" s="69" t="s">
        <v>1194</v>
      </c>
      <c r="K103" s="69"/>
      <c r="L103" s="73">
        <v>83116</v>
      </c>
      <c r="M103" s="69">
        <v>98</v>
      </c>
      <c r="N103" s="74">
        <v>83116</v>
      </c>
      <c r="O103" s="75"/>
      <c r="P103" s="69"/>
      <c r="Q103" s="71"/>
      <c r="R103" s="69" t="s">
        <v>1195</v>
      </c>
      <c r="S103" s="69" t="s">
        <v>1196</v>
      </c>
      <c r="T103" s="66" t="s">
        <v>34</v>
      </c>
      <c r="U103" s="66"/>
    </row>
    <row r="104" spans="1:21" ht="31.5" x14ac:dyDescent="0.25">
      <c r="A104" s="69">
        <v>96</v>
      </c>
      <c r="B104" s="67">
        <v>311</v>
      </c>
      <c r="C104" s="71" t="s">
        <v>1191</v>
      </c>
      <c r="D104" s="71" t="s">
        <v>1399</v>
      </c>
      <c r="E104" s="69"/>
      <c r="F104" s="72"/>
      <c r="G104" s="72"/>
      <c r="H104" s="71">
        <v>1964</v>
      </c>
      <c r="I104" s="69"/>
      <c r="J104" s="69" t="s">
        <v>1194</v>
      </c>
      <c r="K104" s="69"/>
      <c r="L104" s="73">
        <v>73859</v>
      </c>
      <c r="M104" s="69">
        <v>99</v>
      </c>
      <c r="N104" s="74">
        <v>73859</v>
      </c>
      <c r="O104" s="75"/>
      <c r="P104" s="69"/>
      <c r="Q104" s="71"/>
      <c r="R104" s="69" t="s">
        <v>1195</v>
      </c>
      <c r="S104" s="69" t="s">
        <v>1196</v>
      </c>
      <c r="T104" s="66" t="s">
        <v>34</v>
      </c>
      <c r="U104" s="66"/>
    </row>
    <row r="105" spans="1:21" ht="47.25" x14ac:dyDescent="0.25">
      <c r="A105" s="69">
        <v>97</v>
      </c>
      <c r="B105" s="67" t="s">
        <v>1400</v>
      </c>
      <c r="C105" s="71" t="s">
        <v>1191</v>
      </c>
      <c r="D105" s="71" t="s">
        <v>1401</v>
      </c>
      <c r="E105" s="69" t="s">
        <v>1402</v>
      </c>
      <c r="F105" s="72">
        <v>55.5</v>
      </c>
      <c r="G105" s="72"/>
      <c r="H105" s="71">
        <v>1935</v>
      </c>
      <c r="I105" s="69"/>
      <c r="J105" s="69" t="s">
        <v>1194</v>
      </c>
      <c r="K105" s="69"/>
      <c r="L105" s="73">
        <v>57000</v>
      </c>
      <c r="M105" s="69">
        <v>100</v>
      </c>
      <c r="N105" s="74">
        <v>57000</v>
      </c>
      <c r="O105" s="75">
        <v>385276.01</v>
      </c>
      <c r="P105" s="68">
        <v>42353</v>
      </c>
      <c r="Q105" s="71"/>
      <c r="R105" s="69" t="s">
        <v>1203</v>
      </c>
      <c r="S105" s="69" t="s">
        <v>1196</v>
      </c>
      <c r="T105" s="66" t="s">
        <v>34</v>
      </c>
      <c r="U105" s="66"/>
    </row>
    <row r="106" spans="1:21" ht="47.25" x14ac:dyDescent="0.25">
      <c r="A106" s="69">
        <v>98</v>
      </c>
      <c r="B106" s="67" t="s">
        <v>1403</v>
      </c>
      <c r="C106" s="71" t="s">
        <v>1191</v>
      </c>
      <c r="D106" s="71" t="s">
        <v>1404</v>
      </c>
      <c r="E106" s="69" t="s">
        <v>1405</v>
      </c>
      <c r="F106" s="72">
        <v>55.5</v>
      </c>
      <c r="G106" s="72"/>
      <c r="H106" s="71">
        <v>1935</v>
      </c>
      <c r="I106" s="69"/>
      <c r="J106" s="69" t="s">
        <v>1194</v>
      </c>
      <c r="K106" s="69"/>
      <c r="L106" s="73">
        <v>57000</v>
      </c>
      <c r="M106" s="69">
        <v>101</v>
      </c>
      <c r="N106" s="74">
        <v>57000</v>
      </c>
      <c r="O106" s="75">
        <v>385276.01</v>
      </c>
      <c r="P106" s="68">
        <v>42353</v>
      </c>
      <c r="Q106" s="71"/>
      <c r="R106" s="69" t="s">
        <v>1203</v>
      </c>
      <c r="S106" s="69" t="s">
        <v>1196</v>
      </c>
      <c r="T106" s="66" t="s">
        <v>34</v>
      </c>
      <c r="U106" s="66"/>
    </row>
    <row r="107" spans="1:21" ht="47.25" x14ac:dyDescent="0.25">
      <c r="A107" s="69">
        <v>99</v>
      </c>
      <c r="B107" s="67">
        <v>323</v>
      </c>
      <c r="C107" s="71" t="s">
        <v>1191</v>
      </c>
      <c r="D107" s="71" t="s">
        <v>1406</v>
      </c>
      <c r="E107" s="69" t="s">
        <v>1407</v>
      </c>
      <c r="F107" s="72">
        <v>51.7</v>
      </c>
      <c r="G107" s="72"/>
      <c r="H107" s="71">
        <v>1963</v>
      </c>
      <c r="I107" s="69"/>
      <c r="J107" s="69" t="s">
        <v>1194</v>
      </c>
      <c r="K107" s="69"/>
      <c r="L107" s="73">
        <v>658672</v>
      </c>
      <c r="M107" s="69">
        <v>102</v>
      </c>
      <c r="N107" s="73">
        <v>658672</v>
      </c>
      <c r="O107" s="75"/>
      <c r="P107" s="69"/>
      <c r="Q107" s="71"/>
      <c r="R107" s="69" t="s">
        <v>1203</v>
      </c>
      <c r="S107" s="69" t="s">
        <v>1196</v>
      </c>
      <c r="T107" s="66" t="s">
        <v>34</v>
      </c>
      <c r="U107" s="66"/>
    </row>
    <row r="108" spans="1:21" ht="47.25" x14ac:dyDescent="0.25">
      <c r="A108" s="69">
        <v>100</v>
      </c>
      <c r="B108" s="67" t="s">
        <v>1408</v>
      </c>
      <c r="C108" s="71" t="s">
        <v>1191</v>
      </c>
      <c r="D108" s="71" t="s">
        <v>1409</v>
      </c>
      <c r="E108" s="69" t="s">
        <v>1410</v>
      </c>
      <c r="F108" s="72">
        <v>55.5</v>
      </c>
      <c r="G108" s="72"/>
      <c r="H108" s="71">
        <v>1985</v>
      </c>
      <c r="I108" s="69"/>
      <c r="J108" s="69" t="s">
        <v>1194</v>
      </c>
      <c r="K108" s="69"/>
      <c r="L108" s="73">
        <v>658672.24</v>
      </c>
      <c r="M108" s="69">
        <v>103</v>
      </c>
      <c r="N108" s="74">
        <v>610191.66</v>
      </c>
      <c r="O108" s="75">
        <v>385276.01</v>
      </c>
      <c r="P108" s="68">
        <v>42353</v>
      </c>
      <c r="Q108" s="71"/>
      <c r="R108" s="69" t="s">
        <v>1203</v>
      </c>
      <c r="S108" s="69" t="s">
        <v>1196</v>
      </c>
      <c r="T108" s="66" t="s">
        <v>34</v>
      </c>
      <c r="U108" s="66"/>
    </row>
    <row r="109" spans="1:21" ht="47.25" x14ac:dyDescent="0.25">
      <c r="A109" s="69">
        <v>101</v>
      </c>
      <c r="B109" s="67">
        <v>329</v>
      </c>
      <c r="C109" s="71" t="s">
        <v>1191</v>
      </c>
      <c r="D109" s="71" t="s">
        <v>1411</v>
      </c>
      <c r="E109" s="69"/>
      <c r="F109" s="72"/>
      <c r="G109" s="72"/>
      <c r="H109" s="71" t="s">
        <v>1214</v>
      </c>
      <c r="I109" s="69"/>
      <c r="J109" s="69" t="s">
        <v>1194</v>
      </c>
      <c r="K109" s="69"/>
      <c r="L109" s="73">
        <v>18514.25</v>
      </c>
      <c r="M109" s="69">
        <v>105</v>
      </c>
      <c r="N109" s="74">
        <v>18514.25</v>
      </c>
      <c r="O109" s="75"/>
      <c r="P109" s="69"/>
      <c r="Q109" s="71"/>
      <c r="R109" s="69" t="s">
        <v>1203</v>
      </c>
      <c r="S109" s="69" t="s">
        <v>1196</v>
      </c>
      <c r="T109" s="66" t="s">
        <v>34</v>
      </c>
      <c r="U109" s="66"/>
    </row>
    <row r="110" spans="1:21" ht="47.25" x14ac:dyDescent="0.25">
      <c r="A110" s="69">
        <v>102</v>
      </c>
      <c r="B110" s="67" t="s">
        <v>1412</v>
      </c>
      <c r="C110" s="71" t="s">
        <v>1191</v>
      </c>
      <c r="D110" s="71" t="s">
        <v>1413</v>
      </c>
      <c r="E110" s="69" t="s">
        <v>1414</v>
      </c>
      <c r="F110" s="72">
        <v>26.5</v>
      </c>
      <c r="G110" s="72"/>
      <c r="H110" s="71">
        <v>1932</v>
      </c>
      <c r="I110" s="69"/>
      <c r="J110" s="69" t="s">
        <v>1194</v>
      </c>
      <c r="K110" s="69"/>
      <c r="L110" s="73">
        <v>56000</v>
      </c>
      <c r="M110" s="69">
        <v>106</v>
      </c>
      <c r="N110" s="74">
        <v>56000</v>
      </c>
      <c r="O110" s="75">
        <v>129053.94</v>
      </c>
      <c r="P110" s="68">
        <v>42524</v>
      </c>
      <c r="Q110" s="71"/>
      <c r="R110" s="69" t="s">
        <v>1203</v>
      </c>
      <c r="S110" s="69" t="s">
        <v>1196</v>
      </c>
      <c r="T110" s="66" t="s">
        <v>34</v>
      </c>
      <c r="U110" s="66"/>
    </row>
    <row r="111" spans="1:21" ht="47.25" x14ac:dyDescent="0.25">
      <c r="A111" s="69">
        <v>103</v>
      </c>
      <c r="B111" s="67" t="s">
        <v>1415</v>
      </c>
      <c r="C111" s="71" t="s">
        <v>1191</v>
      </c>
      <c r="D111" s="71" t="s">
        <v>1416</v>
      </c>
      <c r="E111" s="69" t="s">
        <v>1417</v>
      </c>
      <c r="F111" s="72">
        <v>29.6</v>
      </c>
      <c r="G111" s="72"/>
      <c r="H111" s="71">
        <v>1931</v>
      </c>
      <c r="I111" s="69"/>
      <c r="J111" s="69" t="s">
        <v>1194</v>
      </c>
      <c r="K111" s="69"/>
      <c r="L111" s="73">
        <v>27000</v>
      </c>
      <c r="M111" s="69">
        <v>107</v>
      </c>
      <c r="N111" s="74">
        <v>27000</v>
      </c>
      <c r="O111" s="75">
        <v>144150.82</v>
      </c>
      <c r="P111" s="68">
        <v>42524</v>
      </c>
      <c r="Q111" s="71"/>
      <c r="R111" s="69" t="s">
        <v>1203</v>
      </c>
      <c r="S111" s="69" t="s">
        <v>1196</v>
      </c>
      <c r="T111" s="66" t="s">
        <v>34</v>
      </c>
      <c r="U111" s="66"/>
    </row>
    <row r="112" spans="1:21" ht="47.25" x14ac:dyDescent="0.25">
      <c r="A112" s="69">
        <v>104</v>
      </c>
      <c r="B112" s="67" t="s">
        <v>1418</v>
      </c>
      <c r="C112" s="71" t="s">
        <v>1419</v>
      </c>
      <c r="D112" s="71" t="s">
        <v>1420</v>
      </c>
      <c r="E112" s="69" t="s">
        <v>1421</v>
      </c>
      <c r="F112" s="72">
        <v>29.6</v>
      </c>
      <c r="G112" s="72"/>
      <c r="H112" s="71">
        <v>1931</v>
      </c>
      <c r="I112" s="69"/>
      <c r="J112" s="69" t="s">
        <v>1194</v>
      </c>
      <c r="K112" s="69"/>
      <c r="L112" s="73">
        <v>27000</v>
      </c>
      <c r="M112" s="69">
        <v>108</v>
      </c>
      <c r="N112" s="74">
        <v>27000</v>
      </c>
      <c r="O112" s="75">
        <v>144150.82</v>
      </c>
      <c r="P112" s="68">
        <v>42524</v>
      </c>
      <c r="Q112" s="71"/>
      <c r="R112" s="69" t="s">
        <v>1203</v>
      </c>
      <c r="S112" s="69" t="s">
        <v>1196</v>
      </c>
      <c r="T112" s="66" t="s">
        <v>34</v>
      </c>
      <c r="U112" s="66"/>
    </row>
    <row r="113" spans="1:21" ht="47.25" x14ac:dyDescent="0.25">
      <c r="A113" s="69">
        <v>105</v>
      </c>
      <c r="B113" s="67" t="s">
        <v>1422</v>
      </c>
      <c r="C113" s="71" t="s">
        <v>1419</v>
      </c>
      <c r="D113" s="71" t="s">
        <v>1423</v>
      </c>
      <c r="E113" s="69" t="s">
        <v>1424</v>
      </c>
      <c r="F113" s="72">
        <v>38</v>
      </c>
      <c r="G113" s="72"/>
      <c r="H113" s="71">
        <v>1931</v>
      </c>
      <c r="I113" s="69"/>
      <c r="J113" s="69" t="s">
        <v>1194</v>
      </c>
      <c r="K113" s="69"/>
      <c r="L113" s="73">
        <v>29000</v>
      </c>
      <c r="M113" s="69">
        <v>109</v>
      </c>
      <c r="N113" s="74">
        <v>29000</v>
      </c>
      <c r="O113" s="75">
        <v>185058.48</v>
      </c>
      <c r="P113" s="68">
        <v>42524</v>
      </c>
      <c r="Q113" s="71"/>
      <c r="R113" s="69" t="s">
        <v>1203</v>
      </c>
      <c r="S113" s="69" t="s">
        <v>1196</v>
      </c>
      <c r="T113" s="66" t="s">
        <v>34</v>
      </c>
      <c r="U113" s="66"/>
    </row>
    <row r="114" spans="1:21" ht="47.25" x14ac:dyDescent="0.25">
      <c r="A114" s="69">
        <v>106</v>
      </c>
      <c r="B114" s="67">
        <v>334</v>
      </c>
      <c r="C114" s="71" t="s">
        <v>1240</v>
      </c>
      <c r="D114" s="71" t="s">
        <v>1425</v>
      </c>
      <c r="E114" s="69"/>
      <c r="F114" s="72"/>
      <c r="G114" s="72"/>
      <c r="H114" s="71">
        <v>1931</v>
      </c>
      <c r="I114" s="69"/>
      <c r="J114" s="69" t="s">
        <v>1194</v>
      </c>
      <c r="K114" s="69"/>
      <c r="L114" s="73">
        <v>94000</v>
      </c>
      <c r="M114" s="69">
        <v>110</v>
      </c>
      <c r="N114" s="74">
        <v>94000</v>
      </c>
      <c r="O114" s="75"/>
      <c r="P114" s="69"/>
      <c r="Q114" s="71"/>
      <c r="R114" s="69" t="s">
        <v>1203</v>
      </c>
      <c r="S114" s="69" t="s">
        <v>1196</v>
      </c>
      <c r="T114" s="66" t="s">
        <v>34</v>
      </c>
      <c r="U114" s="66"/>
    </row>
    <row r="115" spans="1:21" ht="47.25" x14ac:dyDescent="0.25">
      <c r="A115" s="69">
        <v>107</v>
      </c>
      <c r="B115" s="67">
        <v>335</v>
      </c>
      <c r="C115" s="71" t="s">
        <v>1240</v>
      </c>
      <c r="D115" s="71" t="s">
        <v>1426</v>
      </c>
      <c r="E115" s="69"/>
      <c r="F115" s="72"/>
      <c r="G115" s="72"/>
      <c r="H115" s="71">
        <v>1992</v>
      </c>
      <c r="I115" s="69"/>
      <c r="J115" s="69" t="s">
        <v>1194</v>
      </c>
      <c r="K115" s="69"/>
      <c r="L115" s="73">
        <v>48640</v>
      </c>
      <c r="M115" s="69">
        <v>111</v>
      </c>
      <c r="N115" s="74">
        <v>32910.32</v>
      </c>
      <c r="O115" s="75"/>
      <c r="P115" s="69"/>
      <c r="Q115" s="71"/>
      <c r="R115" s="69" t="s">
        <v>1203</v>
      </c>
      <c r="S115" s="69" t="s">
        <v>1196</v>
      </c>
      <c r="T115" s="66" t="s">
        <v>34</v>
      </c>
      <c r="U115" s="66"/>
    </row>
    <row r="116" spans="1:21" ht="47.25" x14ac:dyDescent="0.25">
      <c r="A116" s="69">
        <v>108</v>
      </c>
      <c r="B116" s="67">
        <v>336</v>
      </c>
      <c r="C116" s="71" t="s">
        <v>1240</v>
      </c>
      <c r="D116" s="71" t="s">
        <v>1427</v>
      </c>
      <c r="E116" s="69" t="s">
        <v>1428</v>
      </c>
      <c r="F116" s="72">
        <v>54.9</v>
      </c>
      <c r="G116" s="72"/>
      <c r="H116" s="71">
        <v>1956</v>
      </c>
      <c r="I116" s="69"/>
      <c r="J116" s="69" t="s">
        <v>1194</v>
      </c>
      <c r="K116" s="69"/>
      <c r="L116" s="73">
        <v>57760</v>
      </c>
      <c r="M116" s="69">
        <v>112</v>
      </c>
      <c r="N116" s="74">
        <v>57760</v>
      </c>
      <c r="O116" s="75">
        <v>257388.22</v>
      </c>
      <c r="P116" s="68">
        <v>42524</v>
      </c>
      <c r="Q116" s="71"/>
      <c r="R116" s="69" t="s">
        <v>1203</v>
      </c>
      <c r="S116" s="69" t="s">
        <v>1196</v>
      </c>
      <c r="T116" s="66" t="s">
        <v>34</v>
      </c>
      <c r="U116" s="66"/>
    </row>
    <row r="117" spans="1:21" ht="47.25" x14ac:dyDescent="0.25">
      <c r="A117" s="69">
        <v>109</v>
      </c>
      <c r="B117" s="67">
        <v>338</v>
      </c>
      <c r="C117" s="71" t="s">
        <v>1191</v>
      </c>
      <c r="D117" s="71" t="s">
        <v>1429</v>
      </c>
      <c r="E117" s="69"/>
      <c r="F117" s="76"/>
      <c r="G117" s="72"/>
      <c r="H117" s="71">
        <v>1961</v>
      </c>
      <c r="I117" s="69"/>
      <c r="J117" s="69" t="s">
        <v>1194</v>
      </c>
      <c r="K117" s="69"/>
      <c r="L117" s="73">
        <v>5200</v>
      </c>
      <c r="M117" s="69">
        <v>113</v>
      </c>
      <c r="N117" s="74">
        <v>5200</v>
      </c>
      <c r="O117" s="69"/>
      <c r="P117" s="69"/>
      <c r="Q117" s="71"/>
      <c r="R117" s="69" t="s">
        <v>1203</v>
      </c>
      <c r="S117" s="69" t="s">
        <v>1196</v>
      </c>
      <c r="T117" s="66" t="s">
        <v>34</v>
      </c>
      <c r="U117" s="66"/>
    </row>
    <row r="118" spans="1:21" ht="47.25" x14ac:dyDescent="0.25">
      <c r="A118" s="69">
        <v>110</v>
      </c>
      <c r="B118" s="67">
        <v>338</v>
      </c>
      <c r="C118" s="71" t="s">
        <v>1191</v>
      </c>
      <c r="D118" s="71" t="s">
        <v>1430</v>
      </c>
      <c r="E118" s="69"/>
      <c r="F118" s="72"/>
      <c r="G118" s="72"/>
      <c r="H118" s="71">
        <v>1961</v>
      </c>
      <c r="I118" s="69"/>
      <c r="J118" s="69" t="s">
        <v>1194</v>
      </c>
      <c r="K118" s="69"/>
      <c r="L118" s="73">
        <v>5200</v>
      </c>
      <c r="M118" s="69">
        <v>114</v>
      </c>
      <c r="N118" s="74">
        <v>5200</v>
      </c>
      <c r="O118" s="75"/>
      <c r="P118" s="69"/>
      <c r="Q118" s="71"/>
      <c r="R118" s="69" t="s">
        <v>1203</v>
      </c>
      <c r="S118" s="69" t="s">
        <v>1196</v>
      </c>
      <c r="T118" s="66" t="s">
        <v>34</v>
      </c>
      <c r="U118" s="66"/>
    </row>
    <row r="119" spans="1:21" ht="47.25" x14ac:dyDescent="0.25">
      <c r="A119" s="69">
        <v>111</v>
      </c>
      <c r="B119" s="67" t="s">
        <v>1431</v>
      </c>
      <c r="C119" s="71" t="s">
        <v>1191</v>
      </c>
      <c r="D119" s="71" t="s">
        <v>1432</v>
      </c>
      <c r="E119" s="69" t="s">
        <v>1433</v>
      </c>
      <c r="F119" s="72">
        <v>35</v>
      </c>
      <c r="G119" s="72"/>
      <c r="H119" s="71">
        <v>1999</v>
      </c>
      <c r="I119" s="69"/>
      <c r="J119" s="69" t="s">
        <v>1194</v>
      </c>
      <c r="K119" s="69"/>
      <c r="L119" s="73">
        <v>606672</v>
      </c>
      <c r="M119" s="69">
        <v>115</v>
      </c>
      <c r="N119" s="74">
        <v>323558.40000000002</v>
      </c>
      <c r="O119" s="75">
        <v>244774.25</v>
      </c>
      <c r="P119" s="68">
        <v>42353</v>
      </c>
      <c r="Q119" s="71"/>
      <c r="R119" s="69" t="s">
        <v>1203</v>
      </c>
      <c r="S119" s="69" t="s">
        <v>1196</v>
      </c>
      <c r="T119" s="66" t="s">
        <v>34</v>
      </c>
      <c r="U119" s="66"/>
    </row>
    <row r="120" spans="1:21" ht="47.25" x14ac:dyDescent="0.25">
      <c r="A120" s="69">
        <v>112</v>
      </c>
      <c r="B120" s="67" t="s">
        <v>1434</v>
      </c>
      <c r="C120" s="71" t="s">
        <v>1191</v>
      </c>
      <c r="D120" s="71" t="s">
        <v>1435</v>
      </c>
      <c r="E120" s="69" t="s">
        <v>1436</v>
      </c>
      <c r="F120" s="72">
        <v>35</v>
      </c>
      <c r="G120" s="72"/>
      <c r="H120" s="71">
        <v>1999</v>
      </c>
      <c r="I120" s="69"/>
      <c r="J120" s="69" t="s">
        <v>1194</v>
      </c>
      <c r="K120" s="69"/>
      <c r="L120" s="73">
        <v>606672</v>
      </c>
      <c r="M120" s="69">
        <v>116</v>
      </c>
      <c r="N120" s="74">
        <v>323558.40000000002</v>
      </c>
      <c r="O120" s="75">
        <v>244774.25</v>
      </c>
      <c r="P120" s="68">
        <v>42353</v>
      </c>
      <c r="Q120" s="71"/>
      <c r="R120" s="69" t="s">
        <v>1203</v>
      </c>
      <c r="S120" s="69" t="s">
        <v>1196</v>
      </c>
      <c r="T120" s="66" t="s">
        <v>34</v>
      </c>
      <c r="U120" s="66"/>
    </row>
    <row r="121" spans="1:21" ht="47.25" x14ac:dyDescent="0.25">
      <c r="A121" s="69">
        <v>113</v>
      </c>
      <c r="B121" s="67" t="s">
        <v>1437</v>
      </c>
      <c r="C121" s="71" t="s">
        <v>1191</v>
      </c>
      <c r="D121" s="71" t="s">
        <v>1438</v>
      </c>
      <c r="E121" s="69" t="s">
        <v>1439</v>
      </c>
      <c r="F121" s="72">
        <v>35</v>
      </c>
      <c r="G121" s="72"/>
      <c r="H121" s="71">
        <v>1999</v>
      </c>
      <c r="I121" s="69"/>
      <c r="J121" s="69" t="s">
        <v>1194</v>
      </c>
      <c r="K121" s="69"/>
      <c r="L121" s="73">
        <v>606672</v>
      </c>
      <c r="M121" s="69">
        <v>117</v>
      </c>
      <c r="N121" s="74">
        <v>323558.40000000002</v>
      </c>
      <c r="O121" s="75">
        <v>244774.25</v>
      </c>
      <c r="P121" s="68">
        <v>42706</v>
      </c>
      <c r="Q121" s="71"/>
      <c r="R121" s="69" t="s">
        <v>1203</v>
      </c>
      <c r="S121" s="69" t="s">
        <v>1196</v>
      </c>
      <c r="T121" s="66" t="s">
        <v>34</v>
      </c>
      <c r="U121" s="66"/>
    </row>
    <row r="122" spans="1:21" ht="47.25" x14ac:dyDescent="0.25">
      <c r="A122" s="69">
        <v>114</v>
      </c>
      <c r="B122" s="67" t="s">
        <v>1440</v>
      </c>
      <c r="C122" s="71" t="s">
        <v>1191</v>
      </c>
      <c r="D122" s="71" t="s">
        <v>1441</v>
      </c>
      <c r="E122" s="69" t="s">
        <v>1442</v>
      </c>
      <c r="F122" s="72">
        <v>35</v>
      </c>
      <c r="G122" s="72"/>
      <c r="H122" s="71">
        <v>1999</v>
      </c>
      <c r="I122" s="69"/>
      <c r="J122" s="69" t="s">
        <v>1194</v>
      </c>
      <c r="K122" s="69"/>
      <c r="L122" s="73">
        <v>606672</v>
      </c>
      <c r="M122" s="69">
        <v>118</v>
      </c>
      <c r="N122" s="74">
        <v>323558.40000000002</v>
      </c>
      <c r="O122" s="75">
        <v>244774.25</v>
      </c>
      <c r="P122" s="68">
        <v>42353</v>
      </c>
      <c r="Q122" s="71"/>
      <c r="R122" s="69" t="s">
        <v>1203</v>
      </c>
      <c r="S122" s="69" t="s">
        <v>1196</v>
      </c>
      <c r="T122" s="66" t="s">
        <v>34</v>
      </c>
      <c r="U122" s="66"/>
    </row>
    <row r="123" spans="1:21" ht="47.25" x14ac:dyDescent="0.25">
      <c r="A123" s="69">
        <v>115</v>
      </c>
      <c r="B123" s="67" t="s">
        <v>1443</v>
      </c>
      <c r="C123" s="71" t="s">
        <v>1191</v>
      </c>
      <c r="D123" s="71" t="s">
        <v>1444</v>
      </c>
      <c r="E123" s="69" t="s">
        <v>1445</v>
      </c>
      <c r="F123" s="72">
        <v>42.2</v>
      </c>
      <c r="G123" s="72"/>
      <c r="H123" s="71">
        <v>1959</v>
      </c>
      <c r="I123" s="69"/>
      <c r="J123" s="69" t="s">
        <v>1194</v>
      </c>
      <c r="K123" s="69"/>
      <c r="L123" s="73">
        <v>458231.36</v>
      </c>
      <c r="M123" s="69">
        <v>119</v>
      </c>
      <c r="N123" s="74">
        <v>458231.36</v>
      </c>
      <c r="O123" s="75">
        <v>202505.56</v>
      </c>
      <c r="P123" s="68">
        <v>42353</v>
      </c>
      <c r="Q123" s="71"/>
      <c r="R123" s="69" t="s">
        <v>1203</v>
      </c>
      <c r="S123" s="69" t="s">
        <v>1196</v>
      </c>
      <c r="T123" s="66" t="s">
        <v>34</v>
      </c>
      <c r="U123" s="66"/>
    </row>
    <row r="124" spans="1:21" ht="47.25" x14ac:dyDescent="0.25">
      <c r="A124" s="69">
        <v>116</v>
      </c>
      <c r="B124" s="67" t="s">
        <v>1446</v>
      </c>
      <c r="C124" s="71" t="s">
        <v>1191</v>
      </c>
      <c r="D124" s="71" t="s">
        <v>1447</v>
      </c>
      <c r="E124" s="69" t="s">
        <v>1448</v>
      </c>
      <c r="F124" s="72">
        <v>42.2</v>
      </c>
      <c r="G124" s="72"/>
      <c r="H124" s="71">
        <v>1959</v>
      </c>
      <c r="I124" s="69"/>
      <c r="J124" s="69" t="s">
        <v>1194</v>
      </c>
      <c r="K124" s="69"/>
      <c r="L124" s="73">
        <v>458231.36</v>
      </c>
      <c r="M124" s="69">
        <v>122</v>
      </c>
      <c r="N124" s="74">
        <v>458231.36</v>
      </c>
      <c r="O124" s="75">
        <v>295127.81</v>
      </c>
      <c r="P124" s="68">
        <v>42353</v>
      </c>
      <c r="Q124" s="71"/>
      <c r="R124" s="69" t="s">
        <v>1203</v>
      </c>
      <c r="S124" s="69" t="s">
        <v>1196</v>
      </c>
      <c r="T124" s="66" t="s">
        <v>34</v>
      </c>
      <c r="U124" s="66"/>
    </row>
    <row r="125" spans="1:21" ht="47.25" x14ac:dyDescent="0.25">
      <c r="A125" s="69">
        <v>117</v>
      </c>
      <c r="B125" s="67" t="s">
        <v>1449</v>
      </c>
      <c r="C125" s="71" t="s">
        <v>1191</v>
      </c>
      <c r="D125" s="71" t="s">
        <v>1450</v>
      </c>
      <c r="E125" s="69" t="s">
        <v>1451</v>
      </c>
      <c r="F125" s="72">
        <v>42.2</v>
      </c>
      <c r="G125" s="72"/>
      <c r="H125" s="71">
        <v>1959</v>
      </c>
      <c r="I125" s="69"/>
      <c r="J125" s="69" t="s">
        <v>1194</v>
      </c>
      <c r="K125" s="69"/>
      <c r="L125" s="73">
        <v>458231</v>
      </c>
      <c r="M125" s="69">
        <v>123</v>
      </c>
      <c r="N125" s="74">
        <v>458231</v>
      </c>
      <c r="O125" s="75">
        <v>295127.81</v>
      </c>
      <c r="P125" s="68">
        <v>42353</v>
      </c>
      <c r="Q125" s="71"/>
      <c r="R125" s="69" t="s">
        <v>1203</v>
      </c>
      <c r="S125" s="69" t="s">
        <v>1196</v>
      </c>
      <c r="T125" s="66" t="s">
        <v>34</v>
      </c>
      <c r="U125" s="66"/>
    </row>
    <row r="126" spans="1:21" ht="47.25" x14ac:dyDescent="0.25">
      <c r="A126" s="69">
        <v>118</v>
      </c>
      <c r="B126" s="67" t="s">
        <v>1452</v>
      </c>
      <c r="C126" s="71" t="s">
        <v>1191</v>
      </c>
      <c r="D126" s="71" t="s">
        <v>1453</v>
      </c>
      <c r="E126" s="69" t="s">
        <v>1454</v>
      </c>
      <c r="F126" s="72">
        <v>42.2</v>
      </c>
      <c r="G126" s="72"/>
      <c r="H126" s="71">
        <v>1959</v>
      </c>
      <c r="I126" s="69"/>
      <c r="J126" s="69" t="s">
        <v>1194</v>
      </c>
      <c r="K126" s="69"/>
      <c r="L126" s="73">
        <v>458231.36</v>
      </c>
      <c r="M126" s="69">
        <v>124</v>
      </c>
      <c r="N126" s="74">
        <v>458231.36</v>
      </c>
      <c r="O126" s="75">
        <v>295127.81</v>
      </c>
      <c r="P126" s="68">
        <v>42353</v>
      </c>
      <c r="Q126" s="71"/>
      <c r="R126" s="69" t="s">
        <v>1203</v>
      </c>
      <c r="S126" s="69" t="s">
        <v>1196</v>
      </c>
      <c r="T126" s="66" t="s">
        <v>34</v>
      </c>
      <c r="U126" s="66"/>
    </row>
    <row r="127" spans="1:21" ht="47.25" x14ac:dyDescent="0.25">
      <c r="A127" s="69">
        <v>119</v>
      </c>
      <c r="B127" s="67" t="s">
        <v>1455</v>
      </c>
      <c r="C127" s="71" t="s">
        <v>1191</v>
      </c>
      <c r="D127" s="71" t="s">
        <v>1456</v>
      </c>
      <c r="E127" s="69" t="s">
        <v>1457</v>
      </c>
      <c r="F127" s="72">
        <v>42.2</v>
      </c>
      <c r="G127" s="72"/>
      <c r="H127" s="71">
        <v>1959</v>
      </c>
      <c r="I127" s="69"/>
      <c r="J127" s="69" t="s">
        <v>1194</v>
      </c>
      <c r="K127" s="69"/>
      <c r="L127" s="73">
        <v>458231.36</v>
      </c>
      <c r="M127" s="69">
        <v>125</v>
      </c>
      <c r="N127" s="74">
        <v>458231.36</v>
      </c>
      <c r="O127" s="75">
        <v>295127.81</v>
      </c>
      <c r="P127" s="68">
        <v>42353</v>
      </c>
      <c r="Q127" s="71"/>
      <c r="R127" s="69" t="s">
        <v>1203</v>
      </c>
      <c r="S127" s="69" t="s">
        <v>1196</v>
      </c>
      <c r="T127" s="66" t="s">
        <v>34</v>
      </c>
      <c r="U127" s="66"/>
    </row>
    <row r="128" spans="1:21" ht="47.25" x14ac:dyDescent="0.25">
      <c r="A128" s="69">
        <v>120</v>
      </c>
      <c r="B128" s="67" t="s">
        <v>1458</v>
      </c>
      <c r="C128" s="71" t="s">
        <v>1191</v>
      </c>
      <c r="D128" s="71" t="s">
        <v>1459</v>
      </c>
      <c r="E128" s="69" t="s">
        <v>1460</v>
      </c>
      <c r="F128" s="72">
        <v>56.3</v>
      </c>
      <c r="G128" s="72"/>
      <c r="H128" s="71">
        <v>1987</v>
      </c>
      <c r="I128" s="69"/>
      <c r="J128" s="69" t="s">
        <v>1194</v>
      </c>
      <c r="K128" s="69"/>
      <c r="L128" s="73">
        <v>305624.12</v>
      </c>
      <c r="M128" s="69">
        <v>126</v>
      </c>
      <c r="N128" s="74">
        <v>285249.18</v>
      </c>
      <c r="O128" s="75">
        <v>393736.87</v>
      </c>
      <c r="P128" s="68">
        <v>42353</v>
      </c>
      <c r="Q128" s="71"/>
      <c r="R128" s="69" t="s">
        <v>1203</v>
      </c>
      <c r="S128" s="69" t="s">
        <v>1196</v>
      </c>
      <c r="T128" s="66" t="s">
        <v>34</v>
      </c>
      <c r="U128" s="66"/>
    </row>
    <row r="129" spans="1:21" ht="47.25" x14ac:dyDescent="0.25">
      <c r="A129" s="69">
        <v>121</v>
      </c>
      <c r="B129" s="67" t="s">
        <v>1461</v>
      </c>
      <c r="C129" s="71" t="s">
        <v>1191</v>
      </c>
      <c r="D129" s="71" t="s">
        <v>1462</v>
      </c>
      <c r="E129" s="69" t="s">
        <v>1463</v>
      </c>
      <c r="F129" s="72">
        <v>56.3</v>
      </c>
      <c r="G129" s="72"/>
      <c r="H129" s="71">
        <v>1987</v>
      </c>
      <c r="I129" s="69"/>
      <c r="J129" s="69" t="s">
        <v>1194</v>
      </c>
      <c r="K129" s="69"/>
      <c r="L129" s="73">
        <v>305624.12</v>
      </c>
      <c r="M129" s="69">
        <v>127</v>
      </c>
      <c r="N129" s="74">
        <v>285249.18</v>
      </c>
      <c r="O129" s="75">
        <v>393736.87</v>
      </c>
      <c r="P129" s="68">
        <v>42353</v>
      </c>
      <c r="Q129" s="71"/>
      <c r="R129" s="69" t="s">
        <v>1203</v>
      </c>
      <c r="S129" s="69" t="s">
        <v>1196</v>
      </c>
      <c r="T129" s="66" t="s">
        <v>34</v>
      </c>
      <c r="U129" s="66"/>
    </row>
    <row r="130" spans="1:21" ht="47.25" x14ac:dyDescent="0.25">
      <c r="A130" s="69">
        <v>122</v>
      </c>
      <c r="B130" s="67">
        <v>349</v>
      </c>
      <c r="C130" s="71" t="s">
        <v>1464</v>
      </c>
      <c r="D130" s="71" t="s">
        <v>1465</v>
      </c>
      <c r="E130" s="69"/>
      <c r="F130" s="72"/>
      <c r="G130" s="72"/>
      <c r="H130" s="71">
        <v>1956</v>
      </c>
      <c r="I130" s="69"/>
      <c r="J130" s="69" t="s">
        <v>1194</v>
      </c>
      <c r="K130" s="69"/>
      <c r="L130" s="73">
        <v>294952.96000000002</v>
      </c>
      <c r="M130" s="69">
        <v>128</v>
      </c>
      <c r="N130" s="74">
        <v>294952.96000000002</v>
      </c>
      <c r="O130" s="75"/>
      <c r="P130" s="69"/>
      <c r="Q130" s="71"/>
      <c r="R130" s="69" t="s">
        <v>1203</v>
      </c>
      <c r="S130" s="69" t="s">
        <v>1196</v>
      </c>
      <c r="T130" s="66" t="s">
        <v>34</v>
      </c>
      <c r="U130" s="66"/>
    </row>
    <row r="131" spans="1:21" ht="47.25" x14ac:dyDescent="0.25">
      <c r="A131" s="69">
        <v>123</v>
      </c>
      <c r="B131" s="67">
        <v>350</v>
      </c>
      <c r="C131" s="71" t="s">
        <v>1191</v>
      </c>
      <c r="D131" s="71" t="s">
        <v>1466</v>
      </c>
      <c r="E131" s="69"/>
      <c r="F131" s="72"/>
      <c r="G131" s="72"/>
      <c r="H131" s="71">
        <v>1956</v>
      </c>
      <c r="I131" s="69"/>
      <c r="J131" s="69" t="s">
        <v>1194</v>
      </c>
      <c r="K131" s="69"/>
      <c r="L131" s="73">
        <v>85120</v>
      </c>
      <c r="M131" s="69">
        <v>129</v>
      </c>
      <c r="N131" s="74">
        <v>85120</v>
      </c>
      <c r="O131" s="75"/>
      <c r="P131" s="69"/>
      <c r="Q131" s="71"/>
      <c r="R131" s="69" t="s">
        <v>1203</v>
      </c>
      <c r="S131" s="69" t="s">
        <v>1196</v>
      </c>
      <c r="T131" s="66" t="s">
        <v>34</v>
      </c>
      <c r="U131" s="66"/>
    </row>
    <row r="132" spans="1:21" ht="47.25" x14ac:dyDescent="0.25">
      <c r="A132" s="69">
        <v>124</v>
      </c>
      <c r="B132" s="67" t="s">
        <v>1467</v>
      </c>
      <c r="C132" s="71" t="s">
        <v>1191</v>
      </c>
      <c r="D132" s="71" t="s">
        <v>1468</v>
      </c>
      <c r="E132" s="69"/>
      <c r="F132" s="72">
        <v>24</v>
      </c>
      <c r="G132" s="72"/>
      <c r="H132" s="71">
        <v>1954</v>
      </c>
      <c r="I132" s="69"/>
      <c r="J132" s="69" t="s">
        <v>1194</v>
      </c>
      <c r="K132" s="69"/>
      <c r="L132" s="73">
        <v>41040</v>
      </c>
      <c r="M132" s="69">
        <v>130</v>
      </c>
      <c r="N132" s="74">
        <v>41040</v>
      </c>
      <c r="O132" s="75"/>
      <c r="P132" s="69"/>
      <c r="Q132" s="78"/>
      <c r="R132" s="69" t="s">
        <v>1203</v>
      </c>
      <c r="S132" s="69" t="s">
        <v>1196</v>
      </c>
      <c r="T132" s="66"/>
      <c r="U132" s="66"/>
    </row>
    <row r="133" spans="1:21" ht="47.25" x14ac:dyDescent="0.25">
      <c r="A133" s="69">
        <v>125</v>
      </c>
      <c r="B133" s="67">
        <v>353</v>
      </c>
      <c r="C133" s="71" t="s">
        <v>1240</v>
      </c>
      <c r="D133" s="71" t="s">
        <v>1469</v>
      </c>
      <c r="E133" s="69" t="s">
        <v>1470</v>
      </c>
      <c r="F133" s="72">
        <v>37.1</v>
      </c>
      <c r="G133" s="72"/>
      <c r="H133" s="71">
        <v>1950</v>
      </c>
      <c r="I133" s="69"/>
      <c r="J133" s="69" t="s">
        <v>1194</v>
      </c>
      <c r="K133" s="69"/>
      <c r="L133" s="73">
        <v>77000</v>
      </c>
      <c r="M133" s="69">
        <v>131</v>
      </c>
      <c r="N133" s="74">
        <v>77000</v>
      </c>
      <c r="O133" s="75">
        <v>192705.56</v>
      </c>
      <c r="P133" s="68">
        <v>42353</v>
      </c>
      <c r="Q133" s="71"/>
      <c r="R133" s="69" t="s">
        <v>1203</v>
      </c>
      <c r="S133" s="69" t="s">
        <v>1196</v>
      </c>
      <c r="T133" s="66" t="s">
        <v>34</v>
      </c>
      <c r="U133" s="66"/>
    </row>
    <row r="134" spans="1:21" ht="47.25" x14ac:dyDescent="0.25">
      <c r="A134" s="69">
        <v>126</v>
      </c>
      <c r="B134" s="67">
        <v>355</v>
      </c>
      <c r="C134" s="71" t="s">
        <v>1464</v>
      </c>
      <c r="D134" s="71" t="s">
        <v>1471</v>
      </c>
      <c r="E134" s="69" t="s">
        <v>1472</v>
      </c>
      <c r="F134" s="72">
        <v>37.1</v>
      </c>
      <c r="G134" s="72"/>
      <c r="H134" s="71">
        <v>1984</v>
      </c>
      <c r="I134" s="69"/>
      <c r="J134" s="69" t="s">
        <v>1194</v>
      </c>
      <c r="K134" s="69"/>
      <c r="L134" s="73">
        <v>632326</v>
      </c>
      <c r="M134" s="69">
        <v>132</v>
      </c>
      <c r="N134" s="74">
        <v>632326</v>
      </c>
      <c r="O134" s="75">
        <v>192705.56</v>
      </c>
      <c r="P134" s="68">
        <v>42353</v>
      </c>
      <c r="Q134" s="71"/>
      <c r="R134" s="69" t="s">
        <v>1203</v>
      </c>
      <c r="S134" s="69" t="s">
        <v>1196</v>
      </c>
      <c r="T134" s="66" t="s">
        <v>34</v>
      </c>
      <c r="U134" s="66"/>
    </row>
    <row r="135" spans="1:21" ht="31.5" x14ac:dyDescent="0.25">
      <c r="A135" s="69">
        <v>127</v>
      </c>
      <c r="B135" s="67">
        <v>381</v>
      </c>
      <c r="C135" s="69" t="s">
        <v>1473</v>
      </c>
      <c r="D135" s="69" t="s">
        <v>1474</v>
      </c>
      <c r="E135" s="69"/>
      <c r="F135" s="72">
        <v>32</v>
      </c>
      <c r="G135" s="72"/>
      <c r="H135" s="71">
        <v>1993</v>
      </c>
      <c r="I135" s="69"/>
      <c r="J135" s="69" t="s">
        <v>1194</v>
      </c>
      <c r="K135" s="69"/>
      <c r="L135" s="73">
        <v>17955</v>
      </c>
      <c r="M135" s="69">
        <v>133</v>
      </c>
      <c r="N135" s="75">
        <v>17110.189999999999</v>
      </c>
      <c r="O135" s="75"/>
      <c r="P135" s="68"/>
      <c r="Q135" s="71"/>
      <c r="R135" s="69" t="s">
        <v>1195</v>
      </c>
      <c r="S135" s="69" t="s">
        <v>1475</v>
      </c>
      <c r="T135" s="66" t="s">
        <v>34</v>
      </c>
      <c r="U135" s="66"/>
    </row>
    <row r="136" spans="1:21" ht="31.5" x14ac:dyDescent="0.25">
      <c r="A136" s="69">
        <v>128</v>
      </c>
      <c r="B136" s="67">
        <v>383</v>
      </c>
      <c r="C136" s="71" t="s">
        <v>1191</v>
      </c>
      <c r="D136" s="69" t="s">
        <v>1476</v>
      </c>
      <c r="E136" s="69"/>
      <c r="F136" s="72"/>
      <c r="G136" s="72"/>
      <c r="H136" s="71">
        <v>1995</v>
      </c>
      <c r="I136" s="69"/>
      <c r="J136" s="69" t="s">
        <v>1194</v>
      </c>
      <c r="K136" s="69"/>
      <c r="L136" s="73">
        <v>67223.520000000004</v>
      </c>
      <c r="M136" s="69">
        <v>134</v>
      </c>
      <c r="N136" s="75">
        <v>47025.62</v>
      </c>
      <c r="O136" s="75"/>
      <c r="P136" s="68"/>
      <c r="Q136" s="78"/>
      <c r="R136" s="69" t="s">
        <v>1195</v>
      </c>
      <c r="S136" s="69" t="s">
        <v>1475</v>
      </c>
      <c r="T136" s="66" t="s">
        <v>34</v>
      </c>
      <c r="U136" s="66"/>
    </row>
    <row r="137" spans="1:21" ht="31.5" x14ac:dyDescent="0.25">
      <c r="A137" s="69">
        <v>129</v>
      </c>
      <c r="B137" s="67">
        <v>384</v>
      </c>
      <c r="C137" s="71" t="s">
        <v>1191</v>
      </c>
      <c r="D137" s="69" t="s">
        <v>1477</v>
      </c>
      <c r="E137" s="69"/>
      <c r="F137" s="72"/>
      <c r="G137" s="72"/>
      <c r="H137" s="71">
        <v>1993</v>
      </c>
      <c r="I137" s="69"/>
      <c r="J137" s="69" t="s">
        <v>1194</v>
      </c>
      <c r="K137" s="69"/>
      <c r="L137" s="77">
        <v>27150.68</v>
      </c>
      <c r="M137" s="69">
        <v>135</v>
      </c>
      <c r="N137" s="75">
        <v>22957.360000000001</v>
      </c>
      <c r="O137" s="75"/>
      <c r="P137" s="68"/>
      <c r="Q137" s="71"/>
      <c r="R137" s="69" t="s">
        <v>1195</v>
      </c>
      <c r="S137" s="69" t="s">
        <v>1475</v>
      </c>
      <c r="T137" s="66" t="s">
        <v>34</v>
      </c>
      <c r="U137" s="66"/>
    </row>
    <row r="138" spans="1:21" ht="31.5" x14ac:dyDescent="0.25">
      <c r="A138" s="69">
        <v>130</v>
      </c>
      <c r="B138" s="67">
        <v>386</v>
      </c>
      <c r="C138" s="69" t="s">
        <v>1240</v>
      </c>
      <c r="D138" s="69" t="s">
        <v>1478</v>
      </c>
      <c r="E138" s="69" t="s">
        <v>1479</v>
      </c>
      <c r="F138" s="72">
        <v>76.5</v>
      </c>
      <c r="G138" s="72"/>
      <c r="H138" s="71">
        <v>1985</v>
      </c>
      <c r="I138" s="69">
        <v>4643</v>
      </c>
      <c r="J138" s="69" t="s">
        <v>1194</v>
      </c>
      <c r="K138" s="69" t="s">
        <v>1480</v>
      </c>
      <c r="L138" s="77">
        <v>93154.93</v>
      </c>
      <c r="M138" s="69">
        <v>136</v>
      </c>
      <c r="N138" s="75">
        <v>80292.23</v>
      </c>
      <c r="O138" s="75">
        <v>344686.05</v>
      </c>
      <c r="P138" s="68"/>
      <c r="Q138" s="71"/>
      <c r="R138" s="69" t="s">
        <v>1195</v>
      </c>
      <c r="S138" s="69" t="s">
        <v>1475</v>
      </c>
      <c r="T138" s="66" t="s">
        <v>34</v>
      </c>
      <c r="U138" s="66"/>
    </row>
    <row r="139" spans="1:21" ht="31.5" x14ac:dyDescent="0.25">
      <c r="A139" s="69">
        <v>131</v>
      </c>
      <c r="B139" s="67">
        <v>388</v>
      </c>
      <c r="C139" s="69" t="s">
        <v>1481</v>
      </c>
      <c r="D139" s="69" t="s">
        <v>1482</v>
      </c>
      <c r="E139" s="69"/>
      <c r="F139" s="72"/>
      <c r="G139" s="72"/>
      <c r="H139" s="71">
        <v>1948</v>
      </c>
      <c r="I139" s="69"/>
      <c r="J139" s="69" t="s">
        <v>1194</v>
      </c>
      <c r="K139" s="69"/>
      <c r="L139" s="73">
        <v>26849</v>
      </c>
      <c r="M139" s="69">
        <v>137</v>
      </c>
      <c r="N139" s="74">
        <v>26849</v>
      </c>
      <c r="O139" s="74"/>
      <c r="P139" s="68"/>
      <c r="Q139" s="71"/>
      <c r="R139" s="69" t="s">
        <v>1195</v>
      </c>
      <c r="S139" s="69" t="s">
        <v>1483</v>
      </c>
      <c r="T139" s="66" t="s">
        <v>34</v>
      </c>
      <c r="U139" s="66"/>
    </row>
    <row r="140" spans="1:21" ht="31.5" x14ac:dyDescent="0.25">
      <c r="A140" s="69">
        <v>132</v>
      </c>
      <c r="B140" s="67">
        <v>391</v>
      </c>
      <c r="C140" s="69" t="s">
        <v>1481</v>
      </c>
      <c r="D140" s="69" t="s">
        <v>1482</v>
      </c>
      <c r="E140" s="69"/>
      <c r="F140" s="76"/>
      <c r="G140" s="72"/>
      <c r="H140" s="71">
        <v>1961</v>
      </c>
      <c r="I140" s="69"/>
      <c r="J140" s="69" t="s">
        <v>1194</v>
      </c>
      <c r="K140" s="69"/>
      <c r="L140" s="73">
        <v>19839</v>
      </c>
      <c r="M140" s="69">
        <v>138</v>
      </c>
      <c r="N140" s="74">
        <v>19839</v>
      </c>
      <c r="O140" s="74"/>
      <c r="P140" s="68"/>
      <c r="Q140" s="71"/>
      <c r="R140" s="69" t="s">
        <v>1195</v>
      </c>
      <c r="S140" s="69" t="s">
        <v>1483</v>
      </c>
      <c r="T140" s="66" t="s">
        <v>34</v>
      </c>
      <c r="U140" s="66"/>
    </row>
    <row r="141" spans="1:21" ht="63" x14ac:dyDescent="0.25">
      <c r="A141" s="69">
        <v>133</v>
      </c>
      <c r="B141" s="67">
        <v>413</v>
      </c>
      <c r="C141" s="71" t="s">
        <v>1191</v>
      </c>
      <c r="D141" s="71" t="s">
        <v>1484</v>
      </c>
      <c r="E141" s="69" t="s">
        <v>1485</v>
      </c>
      <c r="F141" s="72">
        <v>30.6</v>
      </c>
      <c r="G141" s="72">
        <v>18</v>
      </c>
      <c r="H141" s="71">
        <v>1980</v>
      </c>
      <c r="I141" s="69" t="s">
        <v>1486</v>
      </c>
      <c r="J141" s="69" t="s">
        <v>1487</v>
      </c>
      <c r="K141" s="69" t="s">
        <v>31</v>
      </c>
      <c r="L141" s="73">
        <v>70000</v>
      </c>
      <c r="M141" s="69">
        <v>139</v>
      </c>
      <c r="N141" s="74">
        <v>70000</v>
      </c>
      <c r="O141" s="75"/>
      <c r="P141" s="68">
        <v>39840</v>
      </c>
      <c r="Q141" s="71"/>
      <c r="R141" s="69" t="s">
        <v>1488</v>
      </c>
      <c r="S141" s="69" t="s">
        <v>1196</v>
      </c>
      <c r="T141" s="66" t="s">
        <v>34</v>
      </c>
      <c r="U141" s="66"/>
    </row>
    <row r="142" spans="1:21" ht="63" x14ac:dyDescent="0.25">
      <c r="A142" s="69">
        <v>134</v>
      </c>
      <c r="B142" s="67">
        <v>430</v>
      </c>
      <c r="C142" s="71" t="s">
        <v>1191</v>
      </c>
      <c r="D142" s="71" t="s">
        <v>1489</v>
      </c>
      <c r="E142" s="69" t="s">
        <v>1490</v>
      </c>
      <c r="F142" s="72">
        <v>57.1</v>
      </c>
      <c r="G142" s="72">
        <v>38.799999999999997</v>
      </c>
      <c r="H142" s="71">
        <v>1969</v>
      </c>
      <c r="I142" s="69" t="s">
        <v>1491</v>
      </c>
      <c r="J142" s="69" t="s">
        <v>1492</v>
      </c>
      <c r="K142" s="69" t="s">
        <v>67</v>
      </c>
      <c r="L142" s="77">
        <v>90000</v>
      </c>
      <c r="M142" s="69">
        <v>141</v>
      </c>
      <c r="N142" s="75">
        <v>90000</v>
      </c>
      <c r="O142" s="75"/>
      <c r="P142" s="68">
        <v>40599</v>
      </c>
      <c r="Q142" s="71"/>
      <c r="R142" s="69" t="s">
        <v>1493</v>
      </c>
      <c r="S142" s="69" t="s">
        <v>1196</v>
      </c>
      <c r="T142" s="66" t="s">
        <v>34</v>
      </c>
      <c r="U142" s="66"/>
    </row>
    <row r="143" spans="1:21" ht="63" x14ac:dyDescent="0.25">
      <c r="A143" s="69">
        <v>135</v>
      </c>
      <c r="B143" s="67">
        <v>460</v>
      </c>
      <c r="C143" s="71" t="s">
        <v>1191</v>
      </c>
      <c r="D143" s="66" t="s">
        <v>1494</v>
      </c>
      <c r="E143" s="66" t="s">
        <v>1495</v>
      </c>
      <c r="F143" s="76">
        <v>36.799999999999997</v>
      </c>
      <c r="G143" s="76">
        <v>24.9</v>
      </c>
      <c r="H143" s="66">
        <v>2011</v>
      </c>
      <c r="I143" s="83">
        <v>12223</v>
      </c>
      <c r="J143" s="69" t="s">
        <v>1487</v>
      </c>
      <c r="K143" s="66" t="s">
        <v>40</v>
      </c>
      <c r="L143" s="77">
        <v>850650</v>
      </c>
      <c r="M143" s="69">
        <v>142</v>
      </c>
      <c r="N143" s="75">
        <v>789214.19</v>
      </c>
      <c r="O143" s="75">
        <v>283258.43</v>
      </c>
      <c r="P143" s="68">
        <v>41627</v>
      </c>
      <c r="Q143" s="66"/>
      <c r="R143" s="66" t="s">
        <v>1496</v>
      </c>
      <c r="S143" s="69" t="s">
        <v>1196</v>
      </c>
      <c r="T143" s="66" t="s">
        <v>34</v>
      </c>
      <c r="U143" s="66"/>
    </row>
    <row r="144" spans="1:21" ht="31.5" x14ac:dyDescent="0.25">
      <c r="A144" s="69">
        <v>136</v>
      </c>
      <c r="B144" s="67" t="s">
        <v>1497</v>
      </c>
      <c r="C144" s="71" t="s">
        <v>1191</v>
      </c>
      <c r="D144" s="66" t="s">
        <v>1498</v>
      </c>
      <c r="E144" s="66" t="s">
        <v>1499</v>
      </c>
      <c r="F144" s="76">
        <v>38.200000000000003</v>
      </c>
      <c r="G144" s="76"/>
      <c r="H144" s="66"/>
      <c r="I144" s="66" t="s">
        <v>71</v>
      </c>
      <c r="J144" s="66" t="s">
        <v>71</v>
      </c>
      <c r="K144" s="69"/>
      <c r="L144" s="79">
        <v>100913.22</v>
      </c>
      <c r="M144" s="81">
        <v>143</v>
      </c>
      <c r="N144" s="80">
        <v>100913.22</v>
      </c>
      <c r="O144" s="75">
        <v>239293.59</v>
      </c>
      <c r="P144" s="68">
        <v>42619</v>
      </c>
      <c r="Q144" s="69"/>
      <c r="R144" s="66" t="s">
        <v>1500</v>
      </c>
      <c r="S144" s="69" t="s">
        <v>1196</v>
      </c>
      <c r="T144" s="66" t="s">
        <v>34</v>
      </c>
      <c r="U144" s="66"/>
    </row>
    <row r="145" spans="1:21" ht="31.5" x14ac:dyDescent="0.25">
      <c r="A145" s="69">
        <v>137</v>
      </c>
      <c r="B145" s="67" t="s">
        <v>1501</v>
      </c>
      <c r="C145" s="71" t="s">
        <v>1191</v>
      </c>
      <c r="D145" s="66" t="s">
        <v>1502</v>
      </c>
      <c r="E145" s="66"/>
      <c r="F145" s="76"/>
      <c r="G145" s="76"/>
      <c r="H145" s="66"/>
      <c r="I145" s="66"/>
      <c r="J145" s="66"/>
      <c r="K145" s="69"/>
      <c r="L145" s="79"/>
      <c r="M145" s="81">
        <v>144</v>
      </c>
      <c r="N145" s="80"/>
      <c r="O145" s="75"/>
      <c r="P145" s="66"/>
      <c r="Q145" s="69"/>
      <c r="R145" s="66"/>
      <c r="S145" s="69"/>
      <c r="T145" s="66"/>
      <c r="U145" s="66"/>
    </row>
    <row r="146" spans="1:21" ht="63" x14ac:dyDescent="0.25">
      <c r="A146" s="69">
        <v>138</v>
      </c>
      <c r="B146" s="67" t="s">
        <v>1503</v>
      </c>
      <c r="C146" s="71" t="s">
        <v>1191</v>
      </c>
      <c r="D146" s="66" t="s">
        <v>1504</v>
      </c>
      <c r="E146" s="66" t="s">
        <v>1505</v>
      </c>
      <c r="F146" s="76">
        <v>99.7</v>
      </c>
      <c r="G146" s="76">
        <v>0</v>
      </c>
      <c r="H146" s="66">
        <v>1965</v>
      </c>
      <c r="I146" s="67">
        <v>17729</v>
      </c>
      <c r="J146" s="66" t="s">
        <v>39</v>
      </c>
      <c r="K146" s="66" t="s">
        <v>40</v>
      </c>
      <c r="L146" s="77">
        <v>104249.37</v>
      </c>
      <c r="M146" s="69">
        <v>145</v>
      </c>
      <c r="N146" s="75">
        <v>104249.37</v>
      </c>
      <c r="O146" s="75">
        <v>413243.54</v>
      </c>
      <c r="P146" s="68">
        <v>33599</v>
      </c>
      <c r="Q146" s="66"/>
      <c r="R146" s="66" t="s">
        <v>1195</v>
      </c>
      <c r="S146" s="69" t="s">
        <v>1196</v>
      </c>
      <c r="T146" s="66" t="s">
        <v>34</v>
      </c>
      <c r="U146" s="66"/>
    </row>
    <row r="147" spans="1:21" ht="47.25" x14ac:dyDescent="0.25">
      <c r="A147" s="69">
        <v>139</v>
      </c>
      <c r="B147" s="67">
        <v>466</v>
      </c>
      <c r="C147" s="66" t="s">
        <v>1506</v>
      </c>
      <c r="D147" s="66" t="s">
        <v>1507</v>
      </c>
      <c r="E147" s="66" t="s">
        <v>1508</v>
      </c>
      <c r="F147" s="76">
        <v>42.1</v>
      </c>
      <c r="G147" s="76">
        <v>20.6</v>
      </c>
      <c r="H147" s="66">
        <v>1955</v>
      </c>
      <c r="I147" s="66" t="s">
        <v>1509</v>
      </c>
      <c r="J147" s="66" t="s">
        <v>1487</v>
      </c>
      <c r="K147" s="66" t="s">
        <v>31</v>
      </c>
      <c r="L147" s="77">
        <v>231000</v>
      </c>
      <c r="M147" s="69">
        <v>146</v>
      </c>
      <c r="N147" s="75">
        <v>231000</v>
      </c>
      <c r="O147" s="75">
        <v>211851.83</v>
      </c>
      <c r="P147" s="68">
        <v>41330</v>
      </c>
      <c r="Q147" s="66"/>
      <c r="R147" s="66" t="s">
        <v>1510</v>
      </c>
      <c r="S147" s="69" t="s">
        <v>1196</v>
      </c>
      <c r="T147" s="66" t="s">
        <v>34</v>
      </c>
      <c r="U147" s="66"/>
    </row>
    <row r="148" spans="1:21" ht="63" x14ac:dyDescent="0.25">
      <c r="A148" s="69">
        <v>140</v>
      </c>
      <c r="B148" s="69">
        <v>470</v>
      </c>
      <c r="C148" s="69" t="s">
        <v>1511</v>
      </c>
      <c r="D148" s="71" t="s">
        <v>1512</v>
      </c>
      <c r="E148" s="69" t="s">
        <v>1513</v>
      </c>
      <c r="F148" s="72">
        <v>30.3</v>
      </c>
      <c r="G148" s="76">
        <v>21.9</v>
      </c>
      <c r="H148" s="71">
        <v>1970</v>
      </c>
      <c r="I148" s="69" t="s">
        <v>1514</v>
      </c>
      <c r="J148" s="71" t="s">
        <v>1492</v>
      </c>
      <c r="K148" s="71" t="s">
        <v>40</v>
      </c>
      <c r="L148" s="73">
        <v>50000</v>
      </c>
      <c r="M148" s="69">
        <v>147</v>
      </c>
      <c r="N148" s="74">
        <v>50000</v>
      </c>
      <c r="O148" s="75"/>
      <c r="P148" s="68">
        <v>41352</v>
      </c>
      <c r="Q148" s="69"/>
      <c r="R148" s="69" t="s">
        <v>1515</v>
      </c>
      <c r="S148" s="69" t="s">
        <v>1196</v>
      </c>
      <c r="T148" s="66" t="s">
        <v>34</v>
      </c>
      <c r="U148" s="69"/>
    </row>
    <row r="149" spans="1:21" ht="63" x14ac:dyDescent="0.25">
      <c r="A149" s="69">
        <v>141</v>
      </c>
      <c r="B149" s="67" t="s">
        <v>1516</v>
      </c>
      <c r="C149" s="69" t="s">
        <v>1517</v>
      </c>
      <c r="D149" s="69" t="s">
        <v>1518</v>
      </c>
      <c r="E149" s="69"/>
      <c r="F149" s="76">
        <v>41.6</v>
      </c>
      <c r="G149" s="76"/>
      <c r="H149" s="69">
        <v>1964</v>
      </c>
      <c r="I149" s="69"/>
      <c r="J149" s="69" t="s">
        <v>1487</v>
      </c>
      <c r="K149" s="69" t="s">
        <v>40</v>
      </c>
      <c r="L149" s="77">
        <v>489332.06</v>
      </c>
      <c r="M149" s="69">
        <v>148</v>
      </c>
      <c r="N149" s="75">
        <v>489332.06</v>
      </c>
      <c r="O149" s="75"/>
      <c r="P149" s="68"/>
      <c r="Q149" s="68"/>
      <c r="R149" s="66" t="s">
        <v>1519</v>
      </c>
      <c r="S149" s="69" t="s">
        <v>1196</v>
      </c>
      <c r="T149" s="66" t="s">
        <v>34</v>
      </c>
      <c r="U149" s="66"/>
    </row>
    <row r="150" spans="1:21" ht="63" x14ac:dyDescent="0.25">
      <c r="A150" s="69">
        <v>142</v>
      </c>
      <c r="B150" s="67" t="s">
        <v>1520</v>
      </c>
      <c r="C150" s="69" t="s">
        <v>1527</v>
      </c>
      <c r="D150" s="71" t="s">
        <v>1522</v>
      </c>
      <c r="E150" s="69" t="s">
        <v>1523</v>
      </c>
      <c r="F150" s="76">
        <v>71</v>
      </c>
      <c r="G150" s="76">
        <v>58</v>
      </c>
      <c r="H150" s="71">
        <v>1988</v>
      </c>
      <c r="I150" s="69" t="s">
        <v>1524</v>
      </c>
      <c r="J150" s="69" t="s">
        <v>1487</v>
      </c>
      <c r="K150" s="69" t="s">
        <v>1525</v>
      </c>
      <c r="L150" s="77">
        <v>300000</v>
      </c>
      <c r="M150" s="69">
        <v>149</v>
      </c>
      <c r="N150" s="75">
        <v>269999.99</v>
      </c>
      <c r="O150" s="77"/>
      <c r="P150" s="68">
        <v>38873</v>
      </c>
      <c r="Q150" s="69"/>
      <c r="R150" s="69" t="s">
        <v>1526</v>
      </c>
      <c r="S150" s="69"/>
      <c r="T150" s="82" t="s">
        <v>34</v>
      </c>
      <c r="U150" s="82"/>
    </row>
    <row r="151" spans="1:21" x14ac:dyDescent="0.25">
      <c r="A151" s="69"/>
      <c r="B151" s="67"/>
      <c r="C151" s="69"/>
      <c r="D151" s="69"/>
      <c r="E151" s="69"/>
      <c r="F151" s="76">
        <f>SUM(F9:F150)</f>
        <v>4967</v>
      </c>
      <c r="G151" s="76">
        <f>SUM(G9:G150)</f>
        <v>182.2</v>
      </c>
      <c r="H151" s="69"/>
      <c r="I151" s="69"/>
      <c r="J151" s="69"/>
      <c r="K151" s="69"/>
      <c r="L151" s="77">
        <f>SUM(L9:L150)</f>
        <v>17803408.539999995</v>
      </c>
      <c r="M151" s="69"/>
      <c r="N151" s="75">
        <f>SUM(N9:N150)</f>
        <v>16311839.949999999</v>
      </c>
      <c r="O151" s="75">
        <f>SUM(O9:O150)</f>
        <v>16210552</v>
      </c>
      <c r="P151" s="69"/>
      <c r="Q151" s="69"/>
      <c r="R151" s="69"/>
      <c r="S151" s="69"/>
      <c r="T151" s="66"/>
      <c r="U151" s="66"/>
    </row>
    <row r="152" spans="1:21" x14ac:dyDescent="0.25">
      <c r="A152" s="63" t="s">
        <v>1530</v>
      </c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83"/>
      <c r="N152" s="84"/>
      <c r="O152" s="69"/>
      <c r="P152" s="69"/>
      <c r="Q152" s="69"/>
      <c r="R152" s="69"/>
      <c r="S152" s="69"/>
      <c r="T152" s="69"/>
      <c r="U152" s="69"/>
    </row>
    <row r="153" spans="1:21" x14ac:dyDescent="0.25">
      <c r="A153" s="63" t="s">
        <v>1531</v>
      </c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83"/>
      <c r="N153" s="84"/>
      <c r="O153" s="69"/>
      <c r="P153" s="69"/>
      <c r="Q153" s="69"/>
      <c r="R153" s="69"/>
      <c r="S153" s="69"/>
      <c r="T153" s="69"/>
      <c r="U153" s="69"/>
    </row>
    <row r="154" spans="1:21" ht="63" x14ac:dyDescent="0.25">
      <c r="A154" s="69">
        <v>143</v>
      </c>
      <c r="B154" s="69">
        <v>10</v>
      </c>
      <c r="C154" s="69" t="s">
        <v>1532</v>
      </c>
      <c r="D154" s="69" t="s">
        <v>1533</v>
      </c>
      <c r="E154" s="69" t="s">
        <v>1534</v>
      </c>
      <c r="F154" s="72">
        <v>63</v>
      </c>
      <c r="G154" s="77">
        <v>45</v>
      </c>
      <c r="H154" s="69" t="s">
        <v>967</v>
      </c>
      <c r="I154" s="69" t="s">
        <v>1535</v>
      </c>
      <c r="J154" s="69" t="s">
        <v>1487</v>
      </c>
      <c r="K154" s="71" t="s">
        <v>40</v>
      </c>
      <c r="L154" s="73">
        <v>400000</v>
      </c>
      <c r="M154" s="69">
        <v>152</v>
      </c>
      <c r="N154" s="74">
        <v>245555.49</v>
      </c>
      <c r="O154" s="77"/>
      <c r="P154" s="68">
        <v>39163</v>
      </c>
      <c r="Q154" s="69"/>
      <c r="R154" s="69" t="s">
        <v>1536</v>
      </c>
      <c r="S154" s="69"/>
      <c r="T154" s="82" t="s">
        <v>34</v>
      </c>
      <c r="U154" s="69"/>
    </row>
    <row r="155" spans="1:21" ht="47.25" x14ac:dyDescent="0.25">
      <c r="A155" s="69">
        <v>144</v>
      </c>
      <c r="B155" s="69">
        <v>13</v>
      </c>
      <c r="C155" s="69" t="s">
        <v>1537</v>
      </c>
      <c r="D155" s="69" t="s">
        <v>1538</v>
      </c>
      <c r="E155" s="69" t="s">
        <v>1539</v>
      </c>
      <c r="F155" s="72">
        <v>80</v>
      </c>
      <c r="G155" s="77">
        <v>62.5</v>
      </c>
      <c r="H155" s="69" t="s">
        <v>967</v>
      </c>
      <c r="I155" s="69" t="s">
        <v>1540</v>
      </c>
      <c r="J155" s="69" t="s">
        <v>1487</v>
      </c>
      <c r="K155" s="71" t="s">
        <v>40</v>
      </c>
      <c r="L155" s="73">
        <v>450000</v>
      </c>
      <c r="M155" s="69">
        <v>153</v>
      </c>
      <c r="N155" s="74">
        <v>78750</v>
      </c>
      <c r="O155" s="77"/>
      <c r="P155" s="68">
        <v>39261</v>
      </c>
      <c r="Q155" s="69"/>
      <c r="R155" s="69" t="s">
        <v>1541</v>
      </c>
      <c r="S155" s="69"/>
      <c r="T155" s="82" t="s">
        <v>34</v>
      </c>
      <c r="U155" s="82"/>
    </row>
    <row r="156" spans="1:21" ht="78.75" x14ac:dyDescent="0.25">
      <c r="A156" s="69">
        <v>145</v>
      </c>
      <c r="B156" s="69">
        <v>14</v>
      </c>
      <c r="C156" s="69" t="s">
        <v>1517</v>
      </c>
      <c r="D156" s="71" t="s">
        <v>1542</v>
      </c>
      <c r="E156" s="69" t="s">
        <v>1543</v>
      </c>
      <c r="F156" s="72">
        <v>45.5</v>
      </c>
      <c r="G156" s="73">
        <v>34</v>
      </c>
      <c r="H156" s="71">
        <v>1992</v>
      </c>
      <c r="I156" s="69" t="s">
        <v>1544</v>
      </c>
      <c r="J156" s="69" t="s">
        <v>1487</v>
      </c>
      <c r="K156" s="69" t="s">
        <v>40</v>
      </c>
      <c r="L156" s="73">
        <v>68400</v>
      </c>
      <c r="M156" s="69">
        <v>154</v>
      </c>
      <c r="N156" s="75">
        <v>52440</v>
      </c>
      <c r="O156" s="77"/>
      <c r="P156" s="68">
        <v>38988</v>
      </c>
      <c r="Q156" s="69"/>
      <c r="R156" s="69" t="s">
        <v>1545</v>
      </c>
      <c r="S156" s="69"/>
      <c r="T156" s="82" t="s">
        <v>34</v>
      </c>
      <c r="U156" s="82"/>
    </row>
    <row r="157" spans="1:21" ht="63" x14ac:dyDescent="0.25">
      <c r="A157" s="69">
        <v>146</v>
      </c>
      <c r="B157" s="69">
        <v>19</v>
      </c>
      <c r="C157" s="69" t="s">
        <v>1521</v>
      </c>
      <c r="D157" s="71" t="s">
        <v>1546</v>
      </c>
      <c r="E157" s="69" t="s">
        <v>1547</v>
      </c>
      <c r="F157" s="72">
        <v>54.08</v>
      </c>
      <c r="G157" s="77">
        <v>28.6</v>
      </c>
      <c r="H157" s="71">
        <v>1967</v>
      </c>
      <c r="I157" s="69" t="s">
        <v>1548</v>
      </c>
      <c r="J157" s="71" t="s">
        <v>1492</v>
      </c>
      <c r="K157" s="71" t="s">
        <v>1529</v>
      </c>
      <c r="L157" s="73">
        <v>700000</v>
      </c>
      <c r="M157" s="69">
        <v>157</v>
      </c>
      <c r="N157" s="74">
        <v>700000</v>
      </c>
      <c r="O157" s="77"/>
      <c r="P157" s="68">
        <v>39758</v>
      </c>
      <c r="Q157" s="69"/>
      <c r="R157" s="69" t="s">
        <v>1549</v>
      </c>
      <c r="S157" s="69"/>
      <c r="T157" s="82" t="s">
        <v>34</v>
      </c>
      <c r="U157" s="82"/>
    </row>
    <row r="158" spans="1:21" ht="63" x14ac:dyDescent="0.25">
      <c r="A158" s="69">
        <v>147</v>
      </c>
      <c r="B158" s="69">
        <v>20</v>
      </c>
      <c r="C158" s="69" t="s">
        <v>1521</v>
      </c>
      <c r="D158" s="71" t="s">
        <v>1550</v>
      </c>
      <c r="E158" s="71" t="s">
        <v>1551</v>
      </c>
      <c r="F158" s="76">
        <v>56.47</v>
      </c>
      <c r="G158" s="73">
        <v>39.18</v>
      </c>
      <c r="H158" s="69">
        <v>1988</v>
      </c>
      <c r="I158" s="69" t="s">
        <v>1552</v>
      </c>
      <c r="J158" s="71" t="s">
        <v>1528</v>
      </c>
      <c r="K158" s="69" t="s">
        <v>1553</v>
      </c>
      <c r="L158" s="77">
        <v>400000</v>
      </c>
      <c r="M158" s="69">
        <v>158</v>
      </c>
      <c r="N158" s="74">
        <v>359999.99</v>
      </c>
      <c r="O158" s="77"/>
      <c r="P158" s="68">
        <v>40310</v>
      </c>
      <c r="Q158" s="69"/>
      <c r="R158" s="69" t="s">
        <v>1554</v>
      </c>
      <c r="S158" s="69"/>
      <c r="T158" s="82" t="s">
        <v>34</v>
      </c>
      <c r="U158" s="82"/>
    </row>
    <row r="159" spans="1:21" ht="31.5" x14ac:dyDescent="0.25">
      <c r="A159" s="69">
        <v>148</v>
      </c>
      <c r="B159" s="69">
        <v>25</v>
      </c>
      <c r="C159" s="69" t="s">
        <v>1537</v>
      </c>
      <c r="D159" s="71" t="s">
        <v>1555</v>
      </c>
      <c r="E159" s="69" t="s">
        <v>1556</v>
      </c>
      <c r="F159" s="72">
        <v>37.700000000000003</v>
      </c>
      <c r="G159" s="73">
        <v>19.8</v>
      </c>
      <c r="H159" s="71">
        <v>1952</v>
      </c>
      <c r="I159" s="69">
        <v>7468</v>
      </c>
      <c r="J159" s="69" t="s">
        <v>1487</v>
      </c>
      <c r="K159" s="69" t="s">
        <v>31</v>
      </c>
      <c r="L159" s="77">
        <v>50000</v>
      </c>
      <c r="M159" s="69">
        <v>159</v>
      </c>
      <c r="N159" s="75">
        <v>50000</v>
      </c>
      <c r="O159" s="77"/>
      <c r="P159" s="68">
        <v>41243</v>
      </c>
      <c r="Q159" s="69"/>
      <c r="R159" s="69" t="s">
        <v>1557</v>
      </c>
      <c r="S159" s="69"/>
      <c r="T159" s="82" t="s">
        <v>34</v>
      </c>
      <c r="U159" s="82"/>
    </row>
    <row r="160" spans="1:21" ht="63" x14ac:dyDescent="0.25">
      <c r="A160" s="69">
        <v>149</v>
      </c>
      <c r="B160" s="69">
        <v>26</v>
      </c>
      <c r="C160" s="71" t="s">
        <v>1532</v>
      </c>
      <c r="D160" s="71" t="s">
        <v>1558</v>
      </c>
      <c r="E160" s="69" t="s">
        <v>1559</v>
      </c>
      <c r="F160" s="72">
        <v>61.7</v>
      </c>
      <c r="G160" s="73">
        <v>46.4</v>
      </c>
      <c r="H160" s="71">
        <v>1986</v>
      </c>
      <c r="I160" s="69">
        <v>7070</v>
      </c>
      <c r="J160" s="69" t="s">
        <v>1560</v>
      </c>
      <c r="K160" s="69" t="s">
        <v>31</v>
      </c>
      <c r="L160" s="77">
        <v>290000</v>
      </c>
      <c r="M160" s="69">
        <v>160</v>
      </c>
      <c r="N160" s="74">
        <v>280333.33</v>
      </c>
      <c r="O160" s="77"/>
      <c r="P160" s="69"/>
      <c r="Q160" s="69"/>
      <c r="R160" s="69" t="s">
        <v>1561</v>
      </c>
      <c r="S160" s="69"/>
      <c r="T160" s="82" t="s">
        <v>34</v>
      </c>
      <c r="U160" s="82"/>
    </row>
    <row r="161" spans="1:21" ht="63" x14ac:dyDescent="0.25">
      <c r="A161" s="69">
        <v>150</v>
      </c>
      <c r="B161" s="69">
        <v>27</v>
      </c>
      <c r="C161" s="69" t="s">
        <v>1521</v>
      </c>
      <c r="D161" s="71" t="s">
        <v>1562</v>
      </c>
      <c r="E161" s="69" t="s">
        <v>1563</v>
      </c>
      <c r="F161" s="72">
        <v>29.9</v>
      </c>
      <c r="G161" s="73">
        <v>13.64</v>
      </c>
      <c r="H161" s="71">
        <v>1970</v>
      </c>
      <c r="I161" s="69" t="s">
        <v>1564</v>
      </c>
      <c r="J161" s="69" t="s">
        <v>1528</v>
      </c>
      <c r="K161" s="69" t="s">
        <v>40</v>
      </c>
      <c r="L161" s="77">
        <v>750000</v>
      </c>
      <c r="M161" s="69">
        <v>161</v>
      </c>
      <c r="N161" s="75">
        <v>750000</v>
      </c>
      <c r="O161" s="77"/>
      <c r="P161" s="68">
        <v>41162</v>
      </c>
      <c r="Q161" s="69"/>
      <c r="R161" s="69" t="s">
        <v>1565</v>
      </c>
      <c r="S161" s="69"/>
      <c r="T161" s="82" t="s">
        <v>34</v>
      </c>
      <c r="U161" s="69"/>
    </row>
    <row r="162" spans="1:21" ht="63" x14ac:dyDescent="0.25">
      <c r="A162" s="69">
        <v>151</v>
      </c>
      <c r="B162" s="69">
        <v>30</v>
      </c>
      <c r="C162" s="71" t="s">
        <v>1532</v>
      </c>
      <c r="D162" s="71" t="s">
        <v>1566</v>
      </c>
      <c r="E162" s="69" t="s">
        <v>1567</v>
      </c>
      <c r="F162" s="72">
        <v>76.099999999999994</v>
      </c>
      <c r="G162" s="73">
        <v>46.1</v>
      </c>
      <c r="H162" s="71" t="s">
        <v>967</v>
      </c>
      <c r="I162" s="69" t="s">
        <v>34</v>
      </c>
      <c r="J162" s="69" t="s">
        <v>1487</v>
      </c>
      <c r="K162" s="69" t="s">
        <v>40</v>
      </c>
      <c r="L162" s="77">
        <v>880000</v>
      </c>
      <c r="M162" s="69">
        <v>162</v>
      </c>
      <c r="N162" s="75">
        <v>880000</v>
      </c>
      <c r="O162" s="77">
        <v>513222.2</v>
      </c>
      <c r="P162" s="68">
        <v>41597</v>
      </c>
      <c r="Q162" s="69"/>
      <c r="R162" s="69" t="s">
        <v>1568</v>
      </c>
      <c r="S162" s="69"/>
      <c r="T162" s="82" t="s">
        <v>34</v>
      </c>
      <c r="U162" s="69"/>
    </row>
    <row r="163" spans="1:21" ht="63" x14ac:dyDescent="0.25">
      <c r="A163" s="69">
        <v>152</v>
      </c>
      <c r="B163" s="69">
        <v>31</v>
      </c>
      <c r="C163" s="71" t="s">
        <v>1569</v>
      </c>
      <c r="D163" s="71" t="s">
        <v>1570</v>
      </c>
      <c r="E163" s="69" t="s">
        <v>1571</v>
      </c>
      <c r="F163" s="72">
        <v>74.099999999999994</v>
      </c>
      <c r="G163" s="73">
        <v>55</v>
      </c>
      <c r="H163" s="71">
        <v>1997</v>
      </c>
      <c r="I163" s="69" t="s">
        <v>34</v>
      </c>
      <c r="J163" s="69" t="s">
        <v>1487</v>
      </c>
      <c r="K163" s="69" t="s">
        <v>40</v>
      </c>
      <c r="L163" s="77">
        <v>500000</v>
      </c>
      <c r="M163" s="69">
        <v>163</v>
      </c>
      <c r="N163" s="74">
        <v>299999.99</v>
      </c>
      <c r="O163" s="77"/>
      <c r="P163" s="68">
        <v>41561</v>
      </c>
      <c r="Q163" s="69"/>
      <c r="R163" s="69" t="s">
        <v>1572</v>
      </c>
      <c r="S163" s="69"/>
      <c r="T163" s="82" t="s">
        <v>34</v>
      </c>
      <c r="U163" s="69"/>
    </row>
    <row r="164" spans="1:21" ht="63" x14ac:dyDescent="0.25">
      <c r="A164" s="69">
        <v>153</v>
      </c>
      <c r="B164" s="69">
        <v>32</v>
      </c>
      <c r="C164" s="71" t="s">
        <v>1573</v>
      </c>
      <c r="D164" s="71" t="s">
        <v>1574</v>
      </c>
      <c r="E164" s="69" t="s">
        <v>1575</v>
      </c>
      <c r="F164" s="72">
        <v>73.900000000000006</v>
      </c>
      <c r="G164" s="73">
        <v>55.6</v>
      </c>
      <c r="H164" s="71">
        <v>2009</v>
      </c>
      <c r="I164" s="69">
        <v>7024</v>
      </c>
      <c r="J164" s="69" t="s">
        <v>1576</v>
      </c>
      <c r="K164" s="69" t="s">
        <v>40</v>
      </c>
      <c r="L164" s="77">
        <v>1600000</v>
      </c>
      <c r="M164" s="69">
        <v>164</v>
      </c>
      <c r="N164" s="74">
        <v>319999.99</v>
      </c>
      <c r="O164" s="77">
        <v>502087.69</v>
      </c>
      <c r="P164" s="68">
        <v>41561</v>
      </c>
      <c r="Q164" s="69"/>
      <c r="R164" s="69" t="s">
        <v>1577</v>
      </c>
      <c r="S164" s="69"/>
      <c r="T164" s="82" t="s">
        <v>34</v>
      </c>
      <c r="U164" s="82"/>
    </row>
    <row r="165" spans="1:21" ht="63" x14ac:dyDescent="0.25">
      <c r="A165" s="69">
        <v>154</v>
      </c>
      <c r="B165" s="67" t="s">
        <v>1578</v>
      </c>
      <c r="C165" s="69" t="s">
        <v>1521</v>
      </c>
      <c r="D165" s="66" t="s">
        <v>1579</v>
      </c>
      <c r="E165" s="66" t="s">
        <v>1580</v>
      </c>
      <c r="F165" s="72">
        <v>50.4</v>
      </c>
      <c r="G165" s="76">
        <v>35.1</v>
      </c>
      <c r="H165" s="66">
        <v>1968</v>
      </c>
      <c r="I165" s="66" t="s">
        <v>1581</v>
      </c>
      <c r="J165" s="98" t="s">
        <v>1492</v>
      </c>
      <c r="K165" s="98" t="s">
        <v>40</v>
      </c>
      <c r="L165" s="73">
        <v>250000</v>
      </c>
      <c r="M165" s="69">
        <v>165</v>
      </c>
      <c r="N165" s="74">
        <v>250000</v>
      </c>
      <c r="O165" s="77"/>
      <c r="P165" s="68">
        <v>39311</v>
      </c>
      <c r="Q165" s="66"/>
      <c r="R165" s="66" t="s">
        <v>1582</v>
      </c>
      <c r="S165" s="66"/>
      <c r="T165" s="82" t="s">
        <v>34</v>
      </c>
      <c r="U165" s="66"/>
    </row>
    <row r="166" spans="1:21" ht="63" x14ac:dyDescent="0.25">
      <c r="A166" s="69">
        <v>155</v>
      </c>
      <c r="B166" s="66">
        <v>34</v>
      </c>
      <c r="C166" s="69" t="s">
        <v>1583</v>
      </c>
      <c r="D166" s="66" t="s">
        <v>1584</v>
      </c>
      <c r="E166" s="66" t="s">
        <v>1585</v>
      </c>
      <c r="F166" s="76">
        <v>54.7</v>
      </c>
      <c r="G166" s="66"/>
      <c r="H166" s="66" t="s">
        <v>967</v>
      </c>
      <c r="I166" s="67"/>
      <c r="J166" s="98" t="s">
        <v>1492</v>
      </c>
      <c r="K166" s="66" t="s">
        <v>67</v>
      </c>
      <c r="L166" s="77">
        <v>1500000</v>
      </c>
      <c r="M166" s="69">
        <v>166</v>
      </c>
      <c r="N166" s="75">
        <v>0</v>
      </c>
      <c r="O166" s="69">
        <v>748001.71</v>
      </c>
      <c r="P166" s="68">
        <v>42150</v>
      </c>
      <c r="Q166" s="69"/>
      <c r="R166" s="69" t="s">
        <v>1586</v>
      </c>
      <c r="S166" s="69"/>
      <c r="T166" s="66" t="s">
        <v>34</v>
      </c>
      <c r="U166" s="66"/>
    </row>
    <row r="167" spans="1:21" ht="63" x14ac:dyDescent="0.25">
      <c r="A167" s="69">
        <v>156</v>
      </c>
      <c r="B167" s="67" t="s">
        <v>1587</v>
      </c>
      <c r="C167" s="69" t="s">
        <v>1583</v>
      </c>
      <c r="D167" s="71" t="s">
        <v>1588</v>
      </c>
      <c r="E167" s="69" t="s">
        <v>1589</v>
      </c>
      <c r="F167" s="72">
        <v>62.9</v>
      </c>
      <c r="G167" s="71"/>
      <c r="H167" s="71">
        <v>1936</v>
      </c>
      <c r="I167" s="69"/>
      <c r="J167" s="69" t="s">
        <v>1194</v>
      </c>
      <c r="K167" s="69" t="s">
        <v>1590</v>
      </c>
      <c r="L167" s="73">
        <v>1304172</v>
      </c>
      <c r="M167" s="69">
        <v>167</v>
      </c>
      <c r="N167" s="74">
        <v>1304172</v>
      </c>
      <c r="O167" s="77">
        <v>766114.45</v>
      </c>
      <c r="P167" s="68" t="s">
        <v>1591</v>
      </c>
      <c r="Q167" s="71"/>
      <c r="R167" s="69"/>
      <c r="S167" s="69" t="s">
        <v>1592</v>
      </c>
      <c r="T167" s="66" t="s">
        <v>34</v>
      </c>
      <c r="U167" s="66"/>
    </row>
    <row r="168" spans="1:21" ht="31.5" x14ac:dyDescent="0.25">
      <c r="A168" s="69">
        <v>157</v>
      </c>
      <c r="B168" s="67" t="s">
        <v>1593</v>
      </c>
      <c r="C168" s="69" t="s">
        <v>1521</v>
      </c>
      <c r="D168" s="71" t="s">
        <v>1594</v>
      </c>
      <c r="E168" s="69" t="s">
        <v>1595</v>
      </c>
      <c r="F168" s="72">
        <v>11</v>
      </c>
      <c r="G168" s="72"/>
      <c r="H168" s="71">
        <v>1979</v>
      </c>
      <c r="I168" s="69"/>
      <c r="J168" s="69" t="s">
        <v>1194</v>
      </c>
      <c r="K168" s="69"/>
      <c r="L168" s="73">
        <v>15336</v>
      </c>
      <c r="M168" s="69">
        <v>168</v>
      </c>
      <c r="N168" s="74">
        <v>15336</v>
      </c>
      <c r="O168" s="75"/>
      <c r="P168" s="68">
        <v>42326</v>
      </c>
      <c r="Q168" s="71"/>
      <c r="R168" s="69" t="s">
        <v>1195</v>
      </c>
      <c r="S168" s="69" t="s">
        <v>1196</v>
      </c>
      <c r="T168" s="66" t="s">
        <v>34</v>
      </c>
      <c r="U168" s="66"/>
    </row>
    <row r="169" spans="1:21" ht="31.5" x14ac:dyDescent="0.25">
      <c r="A169" s="69">
        <v>158</v>
      </c>
      <c r="B169" s="67" t="s">
        <v>1596</v>
      </c>
      <c r="C169" s="69" t="s">
        <v>1521</v>
      </c>
      <c r="D169" s="69" t="s">
        <v>1597</v>
      </c>
      <c r="E169" s="69" t="s">
        <v>1598</v>
      </c>
      <c r="F169" s="76">
        <v>16.8</v>
      </c>
      <c r="G169" s="76"/>
      <c r="H169" s="69">
        <v>1973</v>
      </c>
      <c r="I169" s="69"/>
      <c r="J169" s="69" t="s">
        <v>1194</v>
      </c>
      <c r="K169" s="69"/>
      <c r="L169" s="77">
        <v>23150</v>
      </c>
      <c r="M169" s="69">
        <v>169</v>
      </c>
      <c r="N169" s="75">
        <v>23150</v>
      </c>
      <c r="O169" s="75">
        <v>138313.06</v>
      </c>
      <c r="P169" s="68">
        <v>42313</v>
      </c>
      <c r="Q169" s="69"/>
      <c r="R169" s="69" t="s">
        <v>1195</v>
      </c>
      <c r="S169" s="69" t="s">
        <v>1196</v>
      </c>
      <c r="T169" s="66" t="s">
        <v>34</v>
      </c>
      <c r="U169" s="66"/>
    </row>
    <row r="170" spans="1:21" x14ac:dyDescent="0.25">
      <c r="A170" s="66"/>
      <c r="B170" s="66"/>
      <c r="C170" s="66"/>
      <c r="D170" s="66"/>
      <c r="E170" s="66"/>
      <c r="F170" s="76">
        <f>SUM(F154:F169)</f>
        <v>848.24999999999989</v>
      </c>
      <c r="G170" s="77">
        <f>SUM(G154:G167)</f>
        <v>480.92000000000007</v>
      </c>
      <c r="H170" s="66"/>
      <c r="I170" s="67"/>
      <c r="J170" s="66"/>
      <c r="K170" s="66"/>
      <c r="L170" s="77">
        <f>SUM(L154:L169)</f>
        <v>9181058</v>
      </c>
      <c r="M170" s="66"/>
      <c r="N170" s="75">
        <f>SUM(N156:N169)</f>
        <v>5285431.3000000007</v>
      </c>
      <c r="O170" s="77">
        <f>SUM(O156:O169)</f>
        <v>2667739.11</v>
      </c>
      <c r="P170" s="69"/>
      <c r="Q170" s="69"/>
      <c r="R170" s="69"/>
      <c r="S170" s="69"/>
      <c r="T170" s="66"/>
      <c r="U170" s="66"/>
    </row>
    <row r="171" spans="1:21" x14ac:dyDescent="0.25">
      <c r="A171" s="70" t="s">
        <v>1599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83"/>
      <c r="N171" s="84"/>
      <c r="O171" s="69"/>
      <c r="P171" s="69"/>
      <c r="Q171" s="69"/>
      <c r="R171" s="69"/>
      <c r="S171" s="69"/>
      <c r="T171" s="69"/>
      <c r="U171" s="69"/>
    </row>
    <row r="172" spans="1:21" ht="63" x14ac:dyDescent="0.25">
      <c r="A172" s="69">
        <v>159</v>
      </c>
      <c r="B172" s="69">
        <v>1</v>
      </c>
      <c r="C172" s="69" t="s">
        <v>1216</v>
      </c>
      <c r="D172" s="71" t="s">
        <v>1600</v>
      </c>
      <c r="E172" s="69" t="s">
        <v>1601</v>
      </c>
      <c r="F172" s="71">
        <v>445.8</v>
      </c>
      <c r="G172" s="71">
        <v>271.10000000000002</v>
      </c>
      <c r="H172" s="71">
        <v>1934</v>
      </c>
      <c r="I172" s="69">
        <v>7411</v>
      </c>
      <c r="J172" s="69" t="s">
        <v>1602</v>
      </c>
      <c r="K172" s="69" t="s">
        <v>1525</v>
      </c>
      <c r="L172" s="77">
        <v>1470540.52</v>
      </c>
      <c r="M172" s="69">
        <v>170</v>
      </c>
      <c r="N172" s="74">
        <v>1470540.52</v>
      </c>
      <c r="O172" s="77"/>
      <c r="P172" s="69"/>
      <c r="Q172" s="69"/>
      <c r="R172" s="69" t="s">
        <v>1603</v>
      </c>
      <c r="S172" s="69"/>
      <c r="T172" s="66" t="s">
        <v>34</v>
      </c>
      <c r="U172" s="82"/>
    </row>
    <row r="173" spans="1:21" ht="47.25" x14ac:dyDescent="0.25">
      <c r="A173" s="69">
        <v>160</v>
      </c>
      <c r="B173" s="69">
        <v>2</v>
      </c>
      <c r="C173" s="69" t="s">
        <v>1216</v>
      </c>
      <c r="D173" s="69" t="s">
        <v>1604</v>
      </c>
      <c r="E173" s="69" t="s">
        <v>1605</v>
      </c>
      <c r="F173" s="69">
        <v>388.6</v>
      </c>
      <c r="G173" s="69">
        <v>256.89999999999998</v>
      </c>
      <c r="H173" s="69">
        <v>1930</v>
      </c>
      <c r="I173" s="69" t="s">
        <v>1606</v>
      </c>
      <c r="J173" s="69" t="s">
        <v>1607</v>
      </c>
      <c r="K173" s="69" t="s">
        <v>40</v>
      </c>
      <c r="L173" s="77">
        <v>1096631</v>
      </c>
      <c r="M173" s="69">
        <v>171</v>
      </c>
      <c r="N173" s="75">
        <v>1096631</v>
      </c>
      <c r="O173" s="77">
        <v>3867145.13</v>
      </c>
      <c r="P173" s="69"/>
      <c r="Q173" s="69"/>
      <c r="R173" s="69" t="s">
        <v>1608</v>
      </c>
      <c r="S173" s="69"/>
      <c r="T173" s="66" t="s">
        <v>34</v>
      </c>
      <c r="U173" s="82"/>
    </row>
    <row r="174" spans="1:21" x14ac:dyDescent="0.25">
      <c r="A174" s="69"/>
      <c r="B174" s="69"/>
      <c r="C174" s="69" t="s">
        <v>1609</v>
      </c>
      <c r="D174" s="69"/>
      <c r="E174" s="69"/>
      <c r="F174" s="69">
        <f>SUM(F172:F173)</f>
        <v>834.40000000000009</v>
      </c>
      <c r="G174" s="69">
        <f>SUM(G172:G173)</f>
        <v>528</v>
      </c>
      <c r="H174" s="69"/>
      <c r="I174" s="69"/>
      <c r="J174" s="69"/>
      <c r="K174" s="69"/>
      <c r="L174" s="77">
        <f>SUM(L172:L173)</f>
        <v>2567171.52</v>
      </c>
      <c r="M174" s="69"/>
      <c r="N174" s="75">
        <f>SUM(N172:N173)</f>
        <v>2567171.52</v>
      </c>
      <c r="O174" s="99">
        <f>SUM(O172:O173)</f>
        <v>3867145.13</v>
      </c>
      <c r="P174" s="82"/>
      <c r="Q174" s="69"/>
      <c r="R174" s="69"/>
      <c r="S174" s="82"/>
      <c r="T174" s="82"/>
      <c r="U174" s="82"/>
    </row>
    <row r="175" spans="1:21" x14ac:dyDescent="0.25">
      <c r="A175" s="69"/>
      <c r="B175" s="69"/>
      <c r="C175" s="69" t="s">
        <v>1610</v>
      </c>
      <c r="D175" s="69"/>
      <c r="E175" s="69"/>
      <c r="F175" s="76">
        <f>F174+F170+F151</f>
        <v>6649.65</v>
      </c>
      <c r="G175" s="69"/>
      <c r="H175" s="69"/>
      <c r="I175" s="69"/>
      <c r="J175" s="69"/>
      <c r="K175" s="69"/>
      <c r="L175" s="100">
        <f>L174+L170+L151</f>
        <v>29551638.059999995</v>
      </c>
      <c r="M175" s="69"/>
      <c r="N175" s="75">
        <f>N174+N170+N151</f>
        <v>24164442.77</v>
      </c>
      <c r="O175" s="101">
        <f>O174+O170+O151</f>
        <v>22745436.240000002</v>
      </c>
      <c r="P175" s="82"/>
      <c r="Q175" s="69"/>
      <c r="R175" s="69"/>
      <c r="S175" s="82"/>
      <c r="T175" s="82"/>
      <c r="U175" s="82"/>
    </row>
    <row r="176" spans="1:21" x14ac:dyDescent="0.25">
      <c r="F176" s="87"/>
      <c r="L176" s="88"/>
    </row>
    <row r="177" spans="12:21" x14ac:dyDescent="0.25">
      <c r="L177" s="88"/>
    </row>
    <row r="178" spans="12:21" x14ac:dyDescent="0.25">
      <c r="M178" s="102" t="s">
        <v>1180</v>
      </c>
      <c r="N178" s="102"/>
      <c r="O178" s="102"/>
      <c r="P178" s="102"/>
      <c r="Q178" s="102"/>
      <c r="U178" s="57" t="s">
        <v>1181</v>
      </c>
    </row>
    <row r="179" spans="12:21" x14ac:dyDescent="0.25">
      <c r="N179" s="58"/>
      <c r="O179" s="57"/>
      <c r="P179" s="58"/>
      <c r="Q179" s="58"/>
    </row>
    <row r="180" spans="12:21" x14ac:dyDescent="0.25">
      <c r="N180" s="60"/>
      <c r="O180" s="89"/>
      <c r="P180" s="60"/>
      <c r="Q180" s="60"/>
    </row>
    <row r="181" spans="12:21" x14ac:dyDescent="0.25">
      <c r="M181" s="90" t="s">
        <v>1182</v>
      </c>
      <c r="N181" s="90"/>
      <c r="O181" s="90"/>
      <c r="P181" s="60"/>
      <c r="Q181" s="60"/>
    </row>
    <row r="182" spans="12:21" x14ac:dyDescent="0.25">
      <c r="M182" s="59" t="s">
        <v>1183</v>
      </c>
      <c r="N182" s="59"/>
      <c r="O182" s="91"/>
      <c r="P182" s="91"/>
      <c r="Q182" s="60"/>
    </row>
    <row r="183" spans="12:21" x14ac:dyDescent="0.25">
      <c r="M183" s="92"/>
      <c r="N183" s="92"/>
    </row>
  </sheetData>
  <mergeCells count="29">
    <mergeCell ref="M183:N183"/>
    <mergeCell ref="A152:L152"/>
    <mergeCell ref="A153:L153"/>
    <mergeCell ref="A171:L171"/>
    <mergeCell ref="M178:Q178"/>
    <mergeCell ref="M181:O181"/>
    <mergeCell ref="M182:N182"/>
    <mergeCell ref="T5:T6"/>
    <mergeCell ref="U5:U6"/>
    <mergeCell ref="F7:K7"/>
    <mergeCell ref="P7:Q7"/>
    <mergeCell ref="A8:L8"/>
    <mergeCell ref="L144:L145"/>
    <mergeCell ref="N144:N145"/>
    <mergeCell ref="M5:M6"/>
    <mergeCell ref="N5:N6"/>
    <mergeCell ref="O5:O6"/>
    <mergeCell ref="P5:Q5"/>
    <mergeCell ref="R5:R6"/>
    <mergeCell ref="S5:S6"/>
    <mergeCell ref="A1:L1"/>
    <mergeCell ref="A2:L2"/>
    <mergeCell ref="A5:A6"/>
    <mergeCell ref="B5:B6"/>
    <mergeCell ref="C5:C6"/>
    <mergeCell ref="D5:D6"/>
    <mergeCell ref="E5:E6"/>
    <mergeCell ref="F5:K5"/>
    <mergeCell ref="L5:L6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78" orientation="landscape" horizontalDpi="0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view="pageBreakPreview" zoomScale="80" zoomScaleNormal="100" zoomScaleSheetLayoutView="80" workbookViewId="0">
      <pane ySplit="7" topLeftCell="A76" activePane="bottomLeft" state="frozen"/>
      <selection pane="bottomLeft" activeCell="A2" sqref="A2:N2"/>
    </sheetView>
  </sheetViews>
  <sheetFormatPr defaultRowHeight="15.75" x14ac:dyDescent="0.25"/>
  <cols>
    <col min="1" max="1" width="6.42578125" style="57" customWidth="1"/>
    <col min="2" max="2" width="9.140625" style="57"/>
    <col min="3" max="3" width="14.7109375" style="57" customWidth="1"/>
    <col min="4" max="4" width="9.140625" style="86"/>
    <col min="5" max="5" width="17.140625" style="86" customWidth="1"/>
    <col min="6" max="6" width="12.5703125" style="86" customWidth="1"/>
    <col min="7" max="7" width="12.85546875" style="86" customWidth="1"/>
    <col min="8" max="9" width="9.140625" style="86"/>
    <col min="10" max="10" width="5.28515625" style="86" customWidth="1"/>
    <col min="11" max="11" width="10.85546875" style="86" customWidth="1"/>
    <col min="12" max="14" width="9.140625" style="86"/>
    <col min="15" max="15" width="6.42578125" style="57" customWidth="1"/>
    <col min="16" max="16" width="17.28515625" style="57" customWidth="1"/>
    <col min="17" max="17" width="16.7109375" style="57" customWidth="1"/>
    <col min="18" max="18" width="16" style="57" customWidth="1"/>
    <col min="19" max="20" width="12.5703125" style="57" customWidth="1"/>
    <col min="21" max="21" width="62.28515625" style="57" customWidth="1"/>
  </cols>
  <sheetData>
    <row r="1" spans="1:21" x14ac:dyDescent="0.25">
      <c r="A1" s="103" t="s">
        <v>1612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104"/>
      <c r="Q1" s="104"/>
      <c r="S1" s="104"/>
      <c r="T1" s="104"/>
      <c r="U1" s="104"/>
    </row>
    <row r="2" spans="1:21" x14ac:dyDescent="0.25">
      <c r="A2" s="59" t="s">
        <v>2125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P2" s="60"/>
      <c r="Q2" s="60"/>
      <c r="R2" s="60"/>
      <c r="S2" s="60"/>
      <c r="T2" s="60"/>
      <c r="U2" s="60"/>
    </row>
    <row r="3" spans="1:21" x14ac:dyDescent="0.25">
      <c r="B3" s="60"/>
      <c r="C3" s="59"/>
      <c r="D3" s="59"/>
      <c r="E3" s="59"/>
      <c r="F3" s="59"/>
      <c r="G3" s="60"/>
      <c r="H3" s="60"/>
      <c r="I3" s="60"/>
      <c r="J3" s="60"/>
      <c r="K3" s="60"/>
      <c r="L3" s="60"/>
      <c r="M3" s="60"/>
      <c r="N3" s="60"/>
      <c r="P3" s="60"/>
      <c r="Q3" s="60"/>
      <c r="R3" s="60"/>
      <c r="S3" s="60"/>
      <c r="T3" s="60"/>
      <c r="U3" s="60"/>
    </row>
    <row r="4" spans="1:21" x14ac:dyDescent="0.25">
      <c r="B4" s="60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P4" s="60"/>
      <c r="Q4" s="60"/>
      <c r="R4" s="60"/>
      <c r="S4" s="60"/>
      <c r="T4" s="60"/>
      <c r="U4" s="60"/>
    </row>
    <row r="5" spans="1:21" ht="15.75" customHeight="1" x14ac:dyDescent="0.25">
      <c r="A5" s="105" t="s">
        <v>1613</v>
      </c>
      <c r="B5" s="105" t="s">
        <v>1614</v>
      </c>
      <c r="C5" s="63" t="s">
        <v>1615</v>
      </c>
      <c r="D5" s="64" t="s">
        <v>1616</v>
      </c>
      <c r="E5" s="106" t="s">
        <v>1617</v>
      </c>
      <c r="F5" s="107"/>
      <c r="G5" s="107"/>
      <c r="H5" s="107"/>
      <c r="I5" s="107"/>
      <c r="J5" s="107"/>
      <c r="K5" s="107"/>
      <c r="L5" s="107"/>
      <c r="M5" s="107"/>
      <c r="N5" s="108"/>
      <c r="O5" s="105" t="s">
        <v>1613</v>
      </c>
      <c r="P5" s="63" t="s">
        <v>1618</v>
      </c>
      <c r="Q5" s="63" t="s">
        <v>1619</v>
      </c>
      <c r="R5" s="63" t="s">
        <v>1620</v>
      </c>
      <c r="S5" s="63" t="s">
        <v>1621</v>
      </c>
      <c r="T5" s="63" t="s">
        <v>1622</v>
      </c>
      <c r="U5" s="63" t="s">
        <v>1623</v>
      </c>
    </row>
    <row r="6" spans="1:21" ht="94.5" x14ac:dyDescent="0.25">
      <c r="A6" s="105"/>
      <c r="B6" s="105"/>
      <c r="C6" s="63"/>
      <c r="D6" s="64"/>
      <c r="E6" s="67" t="s">
        <v>1624</v>
      </c>
      <c r="F6" s="67" t="s">
        <v>1625</v>
      </c>
      <c r="G6" s="67" t="s">
        <v>1626</v>
      </c>
      <c r="H6" s="67" t="s">
        <v>1627</v>
      </c>
      <c r="I6" s="67" t="s">
        <v>1628</v>
      </c>
      <c r="J6" s="67" t="s">
        <v>1629</v>
      </c>
      <c r="K6" s="67" t="s">
        <v>1630</v>
      </c>
      <c r="L6" s="67" t="s">
        <v>1631</v>
      </c>
      <c r="M6" s="67" t="s">
        <v>1632</v>
      </c>
      <c r="N6" s="67" t="s">
        <v>1633</v>
      </c>
      <c r="O6" s="105"/>
      <c r="P6" s="63"/>
      <c r="Q6" s="63"/>
      <c r="R6" s="63"/>
      <c r="S6" s="63"/>
      <c r="T6" s="63"/>
      <c r="U6" s="63"/>
    </row>
    <row r="7" spans="1:21" x14ac:dyDescent="0.25">
      <c r="A7" s="66">
        <v>1</v>
      </c>
      <c r="B7" s="109">
        <v>2</v>
      </c>
      <c r="C7" s="66">
        <v>3</v>
      </c>
      <c r="D7" s="67" t="s">
        <v>1634</v>
      </c>
      <c r="E7" s="67" t="s">
        <v>1635</v>
      </c>
      <c r="F7" s="67" t="s">
        <v>1636</v>
      </c>
      <c r="G7" s="67" t="s">
        <v>1637</v>
      </c>
      <c r="H7" s="67" t="s">
        <v>1638</v>
      </c>
      <c r="I7" s="67" t="s">
        <v>1639</v>
      </c>
      <c r="J7" s="67" t="s">
        <v>1640</v>
      </c>
      <c r="K7" s="67" t="s">
        <v>1641</v>
      </c>
      <c r="L7" s="67" t="s">
        <v>1642</v>
      </c>
      <c r="M7" s="67" t="s">
        <v>1643</v>
      </c>
      <c r="N7" s="67" t="s">
        <v>1644</v>
      </c>
      <c r="O7" s="66">
        <v>1</v>
      </c>
      <c r="P7" s="66">
        <v>15</v>
      </c>
      <c r="Q7" s="66">
        <v>16</v>
      </c>
      <c r="R7" s="66">
        <v>17</v>
      </c>
      <c r="S7" s="110">
        <v>18</v>
      </c>
      <c r="T7" s="111"/>
      <c r="U7" s="66">
        <v>19</v>
      </c>
    </row>
    <row r="8" spans="1:21" ht="47.25" x14ac:dyDescent="0.25">
      <c r="A8" s="66">
        <v>1</v>
      </c>
      <c r="B8" s="66">
        <v>1</v>
      </c>
      <c r="C8" s="66" t="s">
        <v>1645</v>
      </c>
      <c r="D8" s="67">
        <v>2006</v>
      </c>
      <c r="E8" s="67" t="s">
        <v>1646</v>
      </c>
      <c r="F8" s="67" t="s">
        <v>1647</v>
      </c>
      <c r="G8" s="67" t="s">
        <v>1648</v>
      </c>
      <c r="H8" s="106" t="s">
        <v>71</v>
      </c>
      <c r="I8" s="107"/>
      <c r="J8" s="108"/>
      <c r="K8" s="67" t="s">
        <v>1649</v>
      </c>
      <c r="L8" s="67" t="s">
        <v>1650</v>
      </c>
      <c r="M8" s="67" t="s">
        <v>1651</v>
      </c>
      <c r="N8" s="67" t="s">
        <v>1652</v>
      </c>
      <c r="O8" s="66">
        <v>1</v>
      </c>
      <c r="P8" s="66" t="s">
        <v>1653</v>
      </c>
      <c r="Q8" s="77">
        <v>502158.24</v>
      </c>
      <c r="R8" s="77">
        <v>502158.24</v>
      </c>
      <c r="S8" s="112"/>
      <c r="T8" s="66"/>
      <c r="U8" s="66" t="s">
        <v>1654</v>
      </c>
    </row>
    <row r="9" spans="1:21" ht="63" x14ac:dyDescent="0.25">
      <c r="A9" s="66">
        <v>2</v>
      </c>
      <c r="B9" s="66">
        <v>3</v>
      </c>
      <c r="C9" s="66" t="s">
        <v>1655</v>
      </c>
      <c r="D9" s="67" t="s">
        <v>1656</v>
      </c>
      <c r="E9" s="67" t="s">
        <v>1657</v>
      </c>
      <c r="F9" s="67" t="s">
        <v>1658</v>
      </c>
      <c r="G9" s="67" t="s">
        <v>1659</v>
      </c>
      <c r="H9" s="106" t="s">
        <v>71</v>
      </c>
      <c r="I9" s="107"/>
      <c r="J9" s="108"/>
      <c r="K9" s="67" t="s">
        <v>1660</v>
      </c>
      <c r="L9" s="67" t="s">
        <v>1661</v>
      </c>
      <c r="M9" s="67" t="s">
        <v>1662</v>
      </c>
      <c r="N9" s="67" t="s">
        <v>1663</v>
      </c>
      <c r="O9" s="66">
        <v>2</v>
      </c>
      <c r="P9" s="66" t="s">
        <v>1664</v>
      </c>
      <c r="Q9" s="77">
        <v>102727.2</v>
      </c>
      <c r="R9" s="113">
        <v>102727.2</v>
      </c>
      <c r="S9" s="112"/>
      <c r="T9" s="66"/>
      <c r="U9" s="66"/>
    </row>
    <row r="10" spans="1:21" ht="47.25" x14ac:dyDescent="0.25">
      <c r="A10" s="66">
        <v>3</v>
      </c>
      <c r="B10" s="66">
        <v>6</v>
      </c>
      <c r="C10" s="66" t="s">
        <v>1665</v>
      </c>
      <c r="D10" s="67" t="s">
        <v>1666</v>
      </c>
      <c r="E10" s="67" t="s">
        <v>1667</v>
      </c>
      <c r="F10" s="67" t="s">
        <v>1668</v>
      </c>
      <c r="G10" s="67" t="s">
        <v>1669</v>
      </c>
      <c r="H10" s="106" t="s">
        <v>71</v>
      </c>
      <c r="I10" s="107"/>
      <c r="J10" s="108"/>
      <c r="K10" s="67" t="s">
        <v>1670</v>
      </c>
      <c r="L10" s="67" t="s">
        <v>1650</v>
      </c>
      <c r="M10" s="67" t="s">
        <v>1671</v>
      </c>
      <c r="N10" s="67" t="s">
        <v>1672</v>
      </c>
      <c r="O10" s="66">
        <v>3</v>
      </c>
      <c r="P10" s="66" t="s">
        <v>326</v>
      </c>
      <c r="Q10" s="77">
        <v>502158.24</v>
      </c>
      <c r="R10" s="113">
        <v>502158.24</v>
      </c>
      <c r="S10" s="112"/>
      <c r="T10" s="66"/>
    </row>
    <row r="11" spans="1:21" ht="47.25" x14ac:dyDescent="0.25">
      <c r="A11" s="66">
        <v>4</v>
      </c>
      <c r="B11" s="66">
        <v>10</v>
      </c>
      <c r="C11" s="66" t="s">
        <v>1645</v>
      </c>
      <c r="D11" s="67" t="s">
        <v>1666</v>
      </c>
      <c r="E11" s="67" t="s">
        <v>1673</v>
      </c>
      <c r="F11" s="67" t="s">
        <v>1674</v>
      </c>
      <c r="G11" s="67" t="s">
        <v>1675</v>
      </c>
      <c r="H11" s="106" t="s">
        <v>71</v>
      </c>
      <c r="I11" s="107"/>
      <c r="J11" s="108"/>
      <c r="K11" s="67" t="s">
        <v>1676</v>
      </c>
      <c r="L11" s="67" t="s">
        <v>1650</v>
      </c>
      <c r="M11" s="67" t="s">
        <v>1677</v>
      </c>
      <c r="N11" s="67" t="s">
        <v>1678</v>
      </c>
      <c r="O11" s="66">
        <v>4</v>
      </c>
      <c r="P11" s="66" t="s">
        <v>78</v>
      </c>
      <c r="Q11" s="77">
        <v>502158.24</v>
      </c>
      <c r="R11" s="77">
        <v>502158.24</v>
      </c>
      <c r="S11" s="112"/>
      <c r="T11" s="66"/>
      <c r="U11" s="66"/>
    </row>
    <row r="12" spans="1:21" ht="47.25" x14ac:dyDescent="0.25">
      <c r="A12" s="66">
        <v>5</v>
      </c>
      <c r="B12" s="66">
        <v>13</v>
      </c>
      <c r="C12" s="66" t="s">
        <v>1679</v>
      </c>
      <c r="D12" s="67">
        <v>1994</v>
      </c>
      <c r="E12" s="67" t="s">
        <v>1680</v>
      </c>
      <c r="F12" s="67" t="s">
        <v>1681</v>
      </c>
      <c r="G12" s="67" t="s">
        <v>1682</v>
      </c>
      <c r="H12" s="106" t="s">
        <v>71</v>
      </c>
      <c r="I12" s="107"/>
      <c r="J12" s="108"/>
      <c r="K12" s="67" t="s">
        <v>71</v>
      </c>
      <c r="L12" s="67" t="s">
        <v>1661</v>
      </c>
      <c r="M12" s="67" t="s">
        <v>1683</v>
      </c>
      <c r="N12" s="67" t="s">
        <v>1684</v>
      </c>
      <c r="O12" s="66">
        <v>5</v>
      </c>
      <c r="P12" s="66" t="s">
        <v>212</v>
      </c>
      <c r="Q12" s="77">
        <v>267172.14</v>
      </c>
      <c r="R12" s="113">
        <v>267172.14</v>
      </c>
      <c r="S12" s="112"/>
      <c r="T12" s="66"/>
      <c r="U12" s="66"/>
    </row>
    <row r="13" spans="1:21" ht="31.5" x14ac:dyDescent="0.25">
      <c r="A13" s="66">
        <v>6</v>
      </c>
      <c r="B13" s="66">
        <v>15</v>
      </c>
      <c r="C13" s="66" t="s">
        <v>1685</v>
      </c>
      <c r="D13" s="67">
        <v>2000</v>
      </c>
      <c r="E13" s="67" t="s">
        <v>1686</v>
      </c>
      <c r="F13" s="67" t="s">
        <v>1687</v>
      </c>
      <c r="G13" s="67" t="s">
        <v>1688</v>
      </c>
      <c r="H13" s="106" t="s">
        <v>71</v>
      </c>
      <c r="I13" s="107"/>
      <c r="J13" s="108"/>
      <c r="K13" s="67" t="s">
        <v>1689</v>
      </c>
      <c r="L13" s="67" t="s">
        <v>1690</v>
      </c>
      <c r="M13" s="67" t="s">
        <v>1691</v>
      </c>
      <c r="N13" s="67" t="s">
        <v>1692</v>
      </c>
      <c r="O13" s="66">
        <v>6</v>
      </c>
      <c r="P13" s="66" t="s">
        <v>1693</v>
      </c>
      <c r="Q13" s="77">
        <v>186000</v>
      </c>
      <c r="R13" s="113">
        <v>186000</v>
      </c>
      <c r="S13" s="112"/>
      <c r="T13" s="66"/>
      <c r="U13" s="66"/>
    </row>
    <row r="14" spans="1:21" ht="47.25" x14ac:dyDescent="0.25">
      <c r="A14" s="66">
        <v>7</v>
      </c>
      <c r="B14" s="66">
        <v>26</v>
      </c>
      <c r="C14" s="66" t="s">
        <v>1694</v>
      </c>
      <c r="D14" s="67">
        <v>1999</v>
      </c>
      <c r="E14" s="67" t="s">
        <v>1695</v>
      </c>
      <c r="F14" s="67" t="s">
        <v>1696</v>
      </c>
      <c r="G14" s="67" t="s">
        <v>1697</v>
      </c>
      <c r="H14" s="106" t="s">
        <v>71</v>
      </c>
      <c r="I14" s="107"/>
      <c r="J14" s="108"/>
      <c r="K14" s="67" t="s">
        <v>1698</v>
      </c>
      <c r="L14" s="67" t="s">
        <v>1699</v>
      </c>
      <c r="M14" s="67" t="s">
        <v>1700</v>
      </c>
      <c r="N14" s="67" t="s">
        <v>1701</v>
      </c>
      <c r="O14" s="66">
        <v>7</v>
      </c>
      <c r="P14" s="66" t="s">
        <v>1664</v>
      </c>
      <c r="Q14" s="77">
        <v>446400</v>
      </c>
      <c r="R14" s="113">
        <v>446400</v>
      </c>
      <c r="S14" s="112"/>
      <c r="T14" s="66"/>
      <c r="U14" s="66"/>
    </row>
    <row r="15" spans="1:21" ht="47.25" x14ac:dyDescent="0.25">
      <c r="A15" s="66">
        <v>8</v>
      </c>
      <c r="B15" s="66">
        <v>27</v>
      </c>
      <c r="C15" s="66" t="s">
        <v>1702</v>
      </c>
      <c r="D15" s="67" t="s">
        <v>1703</v>
      </c>
      <c r="E15" s="67" t="s">
        <v>1704</v>
      </c>
      <c r="F15" s="67" t="s">
        <v>1705</v>
      </c>
      <c r="G15" s="67" t="s">
        <v>71</v>
      </c>
      <c r="H15" s="106" t="s">
        <v>71</v>
      </c>
      <c r="I15" s="107"/>
      <c r="J15" s="108"/>
      <c r="K15" s="67" t="s">
        <v>1706</v>
      </c>
      <c r="L15" s="67" t="s">
        <v>1707</v>
      </c>
      <c r="M15" s="67" t="s">
        <v>1708</v>
      </c>
      <c r="N15" s="67" t="s">
        <v>1709</v>
      </c>
      <c r="O15" s="66">
        <v>8</v>
      </c>
      <c r="P15" s="66" t="s">
        <v>1710</v>
      </c>
      <c r="Q15" s="77">
        <v>53330</v>
      </c>
      <c r="R15" s="113">
        <v>53330</v>
      </c>
      <c r="S15" s="112"/>
      <c r="T15" s="66"/>
      <c r="U15" s="66"/>
    </row>
    <row r="16" spans="1:21" ht="47.25" x14ac:dyDescent="0.25">
      <c r="A16" s="66">
        <v>9</v>
      </c>
      <c r="B16" s="66">
        <v>28</v>
      </c>
      <c r="C16" s="66" t="s">
        <v>1711</v>
      </c>
      <c r="D16" s="67" t="s">
        <v>1712</v>
      </c>
      <c r="E16" s="67" t="s">
        <v>1713</v>
      </c>
      <c r="F16" s="67" t="s">
        <v>1714</v>
      </c>
      <c r="G16" s="67" t="s">
        <v>1715</v>
      </c>
      <c r="H16" s="106" t="s">
        <v>71</v>
      </c>
      <c r="I16" s="107"/>
      <c r="J16" s="108"/>
      <c r="K16" s="67" t="s">
        <v>1716</v>
      </c>
      <c r="L16" s="67" t="s">
        <v>1650</v>
      </c>
      <c r="M16" s="67" t="s">
        <v>1717</v>
      </c>
      <c r="N16" s="67" t="s">
        <v>1718</v>
      </c>
      <c r="O16" s="66">
        <v>9</v>
      </c>
      <c r="P16" s="66" t="s">
        <v>78</v>
      </c>
      <c r="Q16" s="77">
        <v>573000</v>
      </c>
      <c r="R16" s="113">
        <v>573000</v>
      </c>
      <c r="S16" s="112"/>
      <c r="T16" s="66"/>
      <c r="U16" s="66"/>
    </row>
    <row r="17" spans="1:21" ht="47.25" x14ac:dyDescent="0.25">
      <c r="A17" s="66">
        <v>10</v>
      </c>
      <c r="B17" s="66">
        <v>29</v>
      </c>
      <c r="C17" s="66" t="s">
        <v>1711</v>
      </c>
      <c r="D17" s="67" t="s">
        <v>1712</v>
      </c>
      <c r="E17" s="67" t="s">
        <v>1719</v>
      </c>
      <c r="F17" s="67" t="s">
        <v>1720</v>
      </c>
      <c r="G17" s="67" t="s">
        <v>1721</v>
      </c>
      <c r="H17" s="106" t="s">
        <v>71</v>
      </c>
      <c r="I17" s="107"/>
      <c r="J17" s="108"/>
      <c r="K17" s="67" t="s">
        <v>1722</v>
      </c>
      <c r="L17" s="67" t="s">
        <v>1650</v>
      </c>
      <c r="M17" s="67" t="s">
        <v>1723</v>
      </c>
      <c r="N17" s="67" t="s">
        <v>1724</v>
      </c>
      <c r="O17" s="66">
        <v>10</v>
      </c>
      <c r="P17" s="66" t="s">
        <v>78</v>
      </c>
      <c r="Q17" s="77">
        <v>573000</v>
      </c>
      <c r="R17" s="113">
        <v>573000</v>
      </c>
      <c r="S17" s="112"/>
      <c r="T17" s="66"/>
      <c r="U17" s="66"/>
    </row>
    <row r="18" spans="1:21" ht="47.25" x14ac:dyDescent="0.25">
      <c r="A18" s="66">
        <v>11</v>
      </c>
      <c r="B18" s="66">
        <v>30</v>
      </c>
      <c r="C18" s="66" t="s">
        <v>1711</v>
      </c>
      <c r="D18" s="67" t="s">
        <v>1712</v>
      </c>
      <c r="E18" s="67" t="s">
        <v>1725</v>
      </c>
      <c r="F18" s="67" t="s">
        <v>1726</v>
      </c>
      <c r="G18" s="67" t="s">
        <v>1727</v>
      </c>
      <c r="H18" s="106" t="s">
        <v>71</v>
      </c>
      <c r="I18" s="107"/>
      <c r="J18" s="108"/>
      <c r="K18" s="67" t="s">
        <v>1728</v>
      </c>
      <c r="L18" s="67" t="s">
        <v>1650</v>
      </c>
      <c r="M18" s="67" t="s">
        <v>1729</v>
      </c>
      <c r="N18" s="67" t="s">
        <v>1730</v>
      </c>
      <c r="O18" s="66">
        <v>11</v>
      </c>
      <c r="P18" s="66" t="s">
        <v>1018</v>
      </c>
      <c r="Q18" s="77">
        <v>585000</v>
      </c>
      <c r="R18" s="113">
        <v>585000</v>
      </c>
      <c r="S18" s="112"/>
      <c r="T18" s="66"/>
      <c r="U18" s="66"/>
    </row>
    <row r="19" spans="1:21" ht="47.25" x14ac:dyDescent="0.25">
      <c r="A19" s="66">
        <v>12</v>
      </c>
      <c r="B19" s="66">
        <v>31</v>
      </c>
      <c r="C19" s="66" t="s">
        <v>1711</v>
      </c>
      <c r="D19" s="67" t="s">
        <v>1712</v>
      </c>
      <c r="E19" s="67" t="s">
        <v>1731</v>
      </c>
      <c r="F19" s="67" t="s">
        <v>1732</v>
      </c>
      <c r="G19" s="67" t="s">
        <v>1733</v>
      </c>
      <c r="H19" s="106" t="s">
        <v>71</v>
      </c>
      <c r="I19" s="107"/>
      <c r="J19" s="108"/>
      <c r="K19" s="67" t="s">
        <v>1734</v>
      </c>
      <c r="L19" s="67" t="s">
        <v>1650</v>
      </c>
      <c r="M19" s="67" t="s">
        <v>1735</v>
      </c>
      <c r="N19" s="67" t="s">
        <v>1736</v>
      </c>
      <c r="O19" s="66">
        <v>12</v>
      </c>
      <c r="P19" s="66" t="s">
        <v>326</v>
      </c>
      <c r="Q19" s="77">
        <v>585000</v>
      </c>
      <c r="R19" s="113">
        <v>585000</v>
      </c>
      <c r="S19" s="112"/>
      <c r="T19" s="66"/>
      <c r="U19" s="66"/>
    </row>
    <row r="20" spans="1:21" ht="47.25" x14ac:dyDescent="0.25">
      <c r="A20" s="66">
        <v>13</v>
      </c>
      <c r="B20" s="66">
        <v>32</v>
      </c>
      <c r="C20" s="66" t="s">
        <v>1737</v>
      </c>
      <c r="D20" s="67" t="s">
        <v>1712</v>
      </c>
      <c r="E20" s="67" t="s">
        <v>1738</v>
      </c>
      <c r="F20" s="67" t="s">
        <v>1739</v>
      </c>
      <c r="G20" s="67" t="s">
        <v>1740</v>
      </c>
      <c r="H20" s="106" t="s">
        <v>71</v>
      </c>
      <c r="I20" s="107"/>
      <c r="J20" s="108"/>
      <c r="K20" s="67" t="s">
        <v>1741</v>
      </c>
      <c r="L20" s="67" t="s">
        <v>1650</v>
      </c>
      <c r="M20" s="67" t="s">
        <v>1742</v>
      </c>
      <c r="N20" s="67" t="s">
        <v>1743</v>
      </c>
      <c r="O20" s="66">
        <v>13</v>
      </c>
      <c r="P20" s="66" t="s">
        <v>78</v>
      </c>
      <c r="Q20" s="77">
        <v>715000</v>
      </c>
      <c r="R20" s="77">
        <v>715000</v>
      </c>
      <c r="S20" s="112"/>
      <c r="T20" s="66"/>
      <c r="U20" s="66" t="s">
        <v>1744</v>
      </c>
    </row>
    <row r="21" spans="1:21" ht="31.5" x14ac:dyDescent="0.25">
      <c r="A21" s="66">
        <v>14</v>
      </c>
      <c r="B21" s="66">
        <v>35</v>
      </c>
      <c r="C21" s="66" t="s">
        <v>1745</v>
      </c>
      <c r="D21" s="67">
        <v>1999</v>
      </c>
      <c r="E21" s="67" t="s">
        <v>1746</v>
      </c>
      <c r="F21" s="67" t="s">
        <v>1747</v>
      </c>
      <c r="G21" s="67" t="s">
        <v>1748</v>
      </c>
      <c r="H21" s="106" t="s">
        <v>71</v>
      </c>
      <c r="I21" s="114"/>
      <c r="J21" s="115"/>
      <c r="K21" s="67" t="s">
        <v>1749</v>
      </c>
      <c r="L21" s="67" t="s">
        <v>1750</v>
      </c>
      <c r="M21" s="67" t="s">
        <v>1751</v>
      </c>
      <c r="N21" s="67" t="s">
        <v>1752</v>
      </c>
      <c r="O21" s="66">
        <v>14</v>
      </c>
      <c r="P21" s="66" t="s">
        <v>1753</v>
      </c>
      <c r="Q21" s="77">
        <v>57750</v>
      </c>
      <c r="R21" s="77">
        <v>57750</v>
      </c>
      <c r="S21" s="77"/>
      <c r="T21" s="66"/>
      <c r="U21" s="66"/>
    </row>
    <row r="22" spans="1:21" ht="47.25" x14ac:dyDescent="0.25">
      <c r="A22" s="66">
        <v>15</v>
      </c>
      <c r="B22" s="66">
        <v>61</v>
      </c>
      <c r="C22" s="66" t="s">
        <v>1754</v>
      </c>
      <c r="D22" s="67">
        <v>2002</v>
      </c>
      <c r="E22" s="67" t="s">
        <v>1755</v>
      </c>
      <c r="F22" s="67" t="s">
        <v>1756</v>
      </c>
      <c r="G22" s="67" t="s">
        <v>1757</v>
      </c>
      <c r="H22" s="106" t="s">
        <v>71</v>
      </c>
      <c r="I22" s="114"/>
      <c r="J22" s="115"/>
      <c r="K22" s="67" t="s">
        <v>1758</v>
      </c>
      <c r="L22" s="67" t="s">
        <v>1690</v>
      </c>
      <c r="M22" s="67" t="s">
        <v>1759</v>
      </c>
      <c r="N22" s="67" t="s">
        <v>1760</v>
      </c>
      <c r="O22" s="66">
        <v>15</v>
      </c>
      <c r="P22" s="66" t="s">
        <v>1753</v>
      </c>
      <c r="Q22" s="77">
        <v>175260</v>
      </c>
      <c r="R22" s="77">
        <v>175260</v>
      </c>
      <c r="S22" s="77"/>
      <c r="T22" s="66"/>
      <c r="U22" s="66"/>
    </row>
    <row r="23" spans="1:21" ht="47.25" x14ac:dyDescent="0.25">
      <c r="A23" s="66">
        <v>16</v>
      </c>
      <c r="B23" s="66">
        <v>70</v>
      </c>
      <c r="C23" s="66" t="s">
        <v>1761</v>
      </c>
      <c r="D23" s="67" t="s">
        <v>1762</v>
      </c>
      <c r="E23" s="67"/>
      <c r="F23" s="67" t="s">
        <v>1763</v>
      </c>
      <c r="G23" s="67"/>
      <c r="H23" s="67" t="s">
        <v>1764</v>
      </c>
      <c r="I23" s="67" t="s">
        <v>71</v>
      </c>
      <c r="J23" s="67" t="s">
        <v>71</v>
      </c>
      <c r="K23" s="67"/>
      <c r="L23" s="67"/>
      <c r="M23" s="67" t="s">
        <v>1765</v>
      </c>
      <c r="N23" s="67" t="s">
        <v>1766</v>
      </c>
      <c r="O23" s="66">
        <v>16</v>
      </c>
      <c r="P23" s="66" t="s">
        <v>1753</v>
      </c>
      <c r="Q23" s="77">
        <v>232500</v>
      </c>
      <c r="R23" s="77">
        <v>232500</v>
      </c>
      <c r="S23" s="77"/>
      <c r="T23" s="66"/>
      <c r="U23" s="66"/>
    </row>
    <row r="24" spans="1:21" ht="47.25" x14ac:dyDescent="0.25">
      <c r="A24" s="66">
        <v>17</v>
      </c>
      <c r="B24" s="66">
        <v>77</v>
      </c>
      <c r="C24" s="66" t="s">
        <v>1767</v>
      </c>
      <c r="D24" s="67">
        <v>2004</v>
      </c>
      <c r="E24" s="67" t="s">
        <v>1768</v>
      </c>
      <c r="F24" s="67" t="s">
        <v>1769</v>
      </c>
      <c r="G24" s="67" t="s">
        <v>71</v>
      </c>
      <c r="H24" s="106" t="s">
        <v>71</v>
      </c>
      <c r="I24" s="114"/>
      <c r="J24" s="115"/>
      <c r="K24" s="67" t="s">
        <v>1770</v>
      </c>
      <c r="L24" s="67" t="s">
        <v>1771</v>
      </c>
      <c r="M24" s="67" t="s">
        <v>1772</v>
      </c>
      <c r="N24" s="67" t="s">
        <v>1773</v>
      </c>
      <c r="O24" s="66">
        <v>17</v>
      </c>
      <c r="P24" s="66" t="s">
        <v>1753</v>
      </c>
      <c r="Q24" s="77">
        <v>324000</v>
      </c>
      <c r="R24" s="77">
        <v>324000</v>
      </c>
      <c r="S24" s="77"/>
      <c r="T24" s="66"/>
      <c r="U24" s="66"/>
    </row>
    <row r="25" spans="1:21" ht="47.25" x14ac:dyDescent="0.25">
      <c r="A25" s="66">
        <v>18</v>
      </c>
      <c r="B25" s="66">
        <v>90</v>
      </c>
      <c r="C25" s="66" t="s">
        <v>1702</v>
      </c>
      <c r="D25" s="67">
        <v>2001</v>
      </c>
      <c r="E25" s="67" t="s">
        <v>1774</v>
      </c>
      <c r="F25" s="67" t="s">
        <v>1775</v>
      </c>
      <c r="G25" s="67" t="s">
        <v>71</v>
      </c>
      <c r="H25" s="106" t="s">
        <v>71</v>
      </c>
      <c r="I25" s="114"/>
      <c r="J25" s="115"/>
      <c r="K25" s="67" t="s">
        <v>1774</v>
      </c>
      <c r="L25" s="67" t="s">
        <v>1776</v>
      </c>
      <c r="M25" s="67" t="s">
        <v>1777</v>
      </c>
      <c r="N25" s="67" t="s">
        <v>1778</v>
      </c>
      <c r="O25" s="66">
        <v>18</v>
      </c>
      <c r="P25" s="66" t="s">
        <v>1753</v>
      </c>
      <c r="Q25" s="77">
        <v>380000</v>
      </c>
      <c r="R25" s="77">
        <v>380000</v>
      </c>
      <c r="S25" s="112"/>
      <c r="T25" s="66"/>
      <c r="U25" s="66"/>
    </row>
    <row r="26" spans="1:21" ht="47.25" x14ac:dyDescent="0.25">
      <c r="A26" s="66">
        <v>19</v>
      </c>
      <c r="B26" s="66">
        <v>94</v>
      </c>
      <c r="C26" s="66" t="s">
        <v>1779</v>
      </c>
      <c r="D26" s="67" t="s">
        <v>1780</v>
      </c>
      <c r="E26" s="67" t="s">
        <v>1781</v>
      </c>
      <c r="F26" s="67" t="s">
        <v>1782</v>
      </c>
      <c r="G26" s="67" t="s">
        <v>1783</v>
      </c>
      <c r="H26" s="106" t="s">
        <v>71</v>
      </c>
      <c r="I26" s="114"/>
      <c r="J26" s="115"/>
      <c r="K26" s="67" t="s">
        <v>1784</v>
      </c>
      <c r="L26" s="67" t="s">
        <v>1785</v>
      </c>
      <c r="M26" s="67" t="s">
        <v>1786</v>
      </c>
      <c r="N26" s="67" t="s">
        <v>1787</v>
      </c>
      <c r="O26" s="66">
        <v>19</v>
      </c>
      <c r="P26" s="68" t="s">
        <v>78</v>
      </c>
      <c r="Q26" s="77">
        <v>385365</v>
      </c>
      <c r="R26" s="77">
        <v>385365</v>
      </c>
      <c r="S26" s="112"/>
      <c r="T26" s="66"/>
      <c r="U26" s="66"/>
    </row>
    <row r="27" spans="1:21" ht="47.25" x14ac:dyDescent="0.25">
      <c r="A27" s="66">
        <v>20</v>
      </c>
      <c r="B27" s="66">
        <v>117</v>
      </c>
      <c r="C27" s="66" t="s">
        <v>1788</v>
      </c>
      <c r="D27" s="67">
        <v>1995</v>
      </c>
      <c r="E27" s="67" t="s">
        <v>1789</v>
      </c>
      <c r="F27" s="67" t="s">
        <v>1790</v>
      </c>
      <c r="G27" s="67" t="s">
        <v>1791</v>
      </c>
      <c r="H27" s="106" t="s">
        <v>71</v>
      </c>
      <c r="I27" s="114"/>
      <c r="J27" s="115"/>
      <c r="K27" s="67" t="s">
        <v>1792</v>
      </c>
      <c r="L27" s="67" t="s">
        <v>1690</v>
      </c>
      <c r="M27" s="67" t="s">
        <v>1793</v>
      </c>
      <c r="N27" s="67" t="s">
        <v>1794</v>
      </c>
      <c r="O27" s="66">
        <v>20</v>
      </c>
      <c r="P27" s="66" t="s">
        <v>1795</v>
      </c>
      <c r="Q27" s="77">
        <v>118387.45</v>
      </c>
      <c r="R27" s="113">
        <v>118387.45</v>
      </c>
      <c r="S27" s="112"/>
      <c r="T27" s="66"/>
      <c r="U27" s="66"/>
    </row>
    <row r="28" spans="1:21" ht="31.5" x14ac:dyDescent="0.25">
      <c r="A28" s="66">
        <v>21</v>
      </c>
      <c r="B28" s="66">
        <v>139</v>
      </c>
      <c r="C28" s="66" t="s">
        <v>1796</v>
      </c>
      <c r="D28" s="67" t="s">
        <v>1797</v>
      </c>
      <c r="E28" s="67" t="s">
        <v>71</v>
      </c>
      <c r="F28" s="67" t="s">
        <v>1798</v>
      </c>
      <c r="G28" s="67" t="s">
        <v>71</v>
      </c>
      <c r="H28" s="67" t="s">
        <v>1799</v>
      </c>
      <c r="I28" s="67" t="s">
        <v>1800</v>
      </c>
      <c r="J28" s="67" t="s">
        <v>1801</v>
      </c>
      <c r="K28" s="67" t="s">
        <v>71</v>
      </c>
      <c r="L28" s="67" t="s">
        <v>1802</v>
      </c>
      <c r="M28" s="67" t="s">
        <v>1803</v>
      </c>
      <c r="N28" s="67" t="s">
        <v>1804</v>
      </c>
      <c r="O28" s="66">
        <v>21</v>
      </c>
      <c r="P28" s="66" t="s">
        <v>1805</v>
      </c>
      <c r="Q28" s="77">
        <v>39355.32</v>
      </c>
      <c r="R28" s="113">
        <v>39355.32</v>
      </c>
      <c r="S28" s="112"/>
      <c r="T28" s="66"/>
      <c r="U28" s="66"/>
    </row>
    <row r="29" spans="1:21" ht="47.25" x14ac:dyDescent="0.25">
      <c r="A29" s="66">
        <v>22</v>
      </c>
      <c r="B29" s="66">
        <v>140</v>
      </c>
      <c r="C29" s="66" t="s">
        <v>1806</v>
      </c>
      <c r="D29" s="67" t="s">
        <v>1807</v>
      </c>
      <c r="E29" s="67" t="s">
        <v>71</v>
      </c>
      <c r="F29" s="67"/>
      <c r="G29" s="67" t="s">
        <v>71</v>
      </c>
      <c r="H29" s="67" t="s">
        <v>1808</v>
      </c>
      <c r="I29" s="67" t="s">
        <v>71</v>
      </c>
      <c r="J29" s="67" t="s">
        <v>71</v>
      </c>
      <c r="K29" s="67" t="s">
        <v>71</v>
      </c>
      <c r="L29" s="67" t="s">
        <v>1809</v>
      </c>
      <c r="M29" s="67" t="s">
        <v>1810</v>
      </c>
      <c r="N29" s="67"/>
      <c r="O29" s="66">
        <v>22</v>
      </c>
      <c r="P29" s="66" t="s">
        <v>1805</v>
      </c>
      <c r="Q29" s="77">
        <v>12584.33</v>
      </c>
      <c r="R29" s="113">
        <v>12584.33</v>
      </c>
      <c r="S29" s="112"/>
      <c r="T29" s="66"/>
      <c r="U29" s="66"/>
    </row>
    <row r="30" spans="1:21" ht="47.25" x14ac:dyDescent="0.25">
      <c r="A30" s="66">
        <v>23</v>
      </c>
      <c r="B30" s="66">
        <v>141</v>
      </c>
      <c r="C30" s="66" t="s">
        <v>1811</v>
      </c>
      <c r="D30" s="67" t="s">
        <v>1812</v>
      </c>
      <c r="E30" s="67" t="s">
        <v>71</v>
      </c>
      <c r="F30" s="67" t="s">
        <v>1813</v>
      </c>
      <c r="G30" s="67" t="s">
        <v>71</v>
      </c>
      <c r="H30" s="67" t="s">
        <v>1814</v>
      </c>
      <c r="I30" s="67" t="s">
        <v>1815</v>
      </c>
      <c r="J30" s="67" t="s">
        <v>71</v>
      </c>
      <c r="K30" s="67" t="s">
        <v>71</v>
      </c>
      <c r="L30" s="67" t="s">
        <v>1816</v>
      </c>
      <c r="M30" s="67" t="s">
        <v>1817</v>
      </c>
      <c r="N30" s="67" t="s">
        <v>1818</v>
      </c>
      <c r="O30" s="66">
        <v>23</v>
      </c>
      <c r="P30" s="66" t="s">
        <v>1805</v>
      </c>
      <c r="Q30" s="77">
        <v>49725</v>
      </c>
      <c r="R30" s="113">
        <v>49725</v>
      </c>
      <c r="S30" s="112"/>
      <c r="T30" s="66"/>
      <c r="U30" s="66"/>
    </row>
    <row r="31" spans="1:21" ht="94.5" x14ac:dyDescent="0.25">
      <c r="A31" s="66">
        <v>24</v>
      </c>
      <c r="B31" s="66">
        <v>142</v>
      </c>
      <c r="C31" s="66" t="s">
        <v>1819</v>
      </c>
      <c r="D31" s="67" t="s">
        <v>1656</v>
      </c>
      <c r="E31" s="67" t="s">
        <v>71</v>
      </c>
      <c r="F31" s="67" t="s">
        <v>1820</v>
      </c>
      <c r="G31" s="67" t="s">
        <v>1821</v>
      </c>
      <c r="H31" s="67" t="s">
        <v>1822</v>
      </c>
      <c r="I31" s="67" t="s">
        <v>71</v>
      </c>
      <c r="J31" s="67" t="s">
        <v>71</v>
      </c>
      <c r="K31" s="67" t="s">
        <v>1660</v>
      </c>
      <c r="L31" s="67" t="s">
        <v>1661</v>
      </c>
      <c r="M31" s="67" t="s">
        <v>1823</v>
      </c>
      <c r="N31" s="67" t="s">
        <v>1824</v>
      </c>
      <c r="O31" s="66">
        <v>24</v>
      </c>
      <c r="P31" s="66" t="s">
        <v>1805</v>
      </c>
      <c r="Q31" s="77">
        <v>25390.01</v>
      </c>
      <c r="R31" s="113">
        <v>25390.01</v>
      </c>
      <c r="S31" s="112"/>
      <c r="T31" s="66"/>
      <c r="U31" s="66"/>
    </row>
    <row r="32" spans="1:21" x14ac:dyDescent="0.25">
      <c r="A32" s="66">
        <v>25</v>
      </c>
      <c r="B32" s="66">
        <v>143</v>
      </c>
      <c r="C32" s="66" t="s">
        <v>1825</v>
      </c>
      <c r="D32" s="67" t="s">
        <v>1826</v>
      </c>
      <c r="E32" s="64" t="s">
        <v>1827</v>
      </c>
      <c r="F32" s="64"/>
      <c r="G32" s="64"/>
      <c r="H32" s="64"/>
      <c r="I32" s="64"/>
      <c r="J32" s="64"/>
      <c r="K32" s="64"/>
      <c r="L32" s="64"/>
      <c r="M32" s="64"/>
      <c r="N32" s="64"/>
      <c r="O32" s="66">
        <v>25</v>
      </c>
      <c r="P32" s="66" t="s">
        <v>1805</v>
      </c>
      <c r="Q32" s="77">
        <v>14999.92</v>
      </c>
      <c r="R32" s="113">
        <v>14999.92</v>
      </c>
      <c r="S32" s="112"/>
      <c r="T32" s="66"/>
      <c r="U32" s="66"/>
    </row>
    <row r="33" spans="1:21" ht="78.75" x14ac:dyDescent="0.25">
      <c r="A33" s="66">
        <v>26</v>
      </c>
      <c r="B33" s="66">
        <v>145</v>
      </c>
      <c r="C33" s="66" t="s">
        <v>1828</v>
      </c>
      <c r="D33" s="67" t="s">
        <v>1703</v>
      </c>
      <c r="E33" s="67"/>
      <c r="F33" s="67" t="s">
        <v>1829</v>
      </c>
      <c r="G33" s="67"/>
      <c r="H33" s="67" t="s">
        <v>1830</v>
      </c>
      <c r="I33" s="67" t="s">
        <v>1831</v>
      </c>
      <c r="J33" s="67" t="s">
        <v>1832</v>
      </c>
      <c r="K33" s="67"/>
      <c r="L33" s="67" t="s">
        <v>1833</v>
      </c>
      <c r="M33" s="67" t="s">
        <v>1834</v>
      </c>
      <c r="N33" s="67" t="s">
        <v>1835</v>
      </c>
      <c r="O33" s="66">
        <v>26</v>
      </c>
      <c r="P33" s="66" t="s">
        <v>1805</v>
      </c>
      <c r="Q33" s="77">
        <v>245778.25</v>
      </c>
      <c r="R33" s="113">
        <v>245778.25</v>
      </c>
      <c r="S33" s="112"/>
      <c r="T33" s="66"/>
      <c r="U33" s="66"/>
    </row>
    <row r="34" spans="1:21" ht="47.25" x14ac:dyDescent="0.25">
      <c r="A34" s="66">
        <v>27</v>
      </c>
      <c r="B34" s="66">
        <v>146</v>
      </c>
      <c r="C34" s="66" t="s">
        <v>1836</v>
      </c>
      <c r="D34" s="67" t="s">
        <v>1837</v>
      </c>
      <c r="E34" s="67"/>
      <c r="F34" s="67" t="s">
        <v>1838</v>
      </c>
      <c r="G34" s="67" t="s">
        <v>1839</v>
      </c>
      <c r="H34" s="67" t="s">
        <v>1840</v>
      </c>
      <c r="I34" s="67" t="s">
        <v>71</v>
      </c>
      <c r="J34" s="67" t="s">
        <v>71</v>
      </c>
      <c r="K34" s="67" t="s">
        <v>1841</v>
      </c>
      <c r="L34" s="67" t="s">
        <v>1816</v>
      </c>
      <c r="M34" s="67" t="s">
        <v>1842</v>
      </c>
      <c r="N34" s="67" t="s">
        <v>1843</v>
      </c>
      <c r="O34" s="66">
        <v>27</v>
      </c>
      <c r="P34" s="66" t="s">
        <v>1805</v>
      </c>
      <c r="Q34" s="77">
        <v>425400</v>
      </c>
      <c r="R34" s="113">
        <v>425400</v>
      </c>
      <c r="S34" s="112"/>
      <c r="T34" s="66"/>
      <c r="U34" s="66"/>
    </row>
    <row r="35" spans="1:21" ht="47.25" x14ac:dyDescent="0.25">
      <c r="A35" s="66">
        <v>28</v>
      </c>
      <c r="B35" s="66">
        <v>147</v>
      </c>
      <c r="C35" s="66" t="s">
        <v>1844</v>
      </c>
      <c r="D35" s="67" t="s">
        <v>1712</v>
      </c>
      <c r="E35" s="67" t="s">
        <v>1845</v>
      </c>
      <c r="F35" s="67" t="s">
        <v>1846</v>
      </c>
      <c r="G35" s="67" t="s">
        <v>71</v>
      </c>
      <c r="H35" s="106" t="s">
        <v>71</v>
      </c>
      <c r="I35" s="114"/>
      <c r="J35" s="115"/>
      <c r="K35" s="67" t="s">
        <v>1847</v>
      </c>
      <c r="L35" s="67" t="s">
        <v>1848</v>
      </c>
      <c r="M35" s="67" t="s">
        <v>1849</v>
      </c>
      <c r="N35" s="67" t="s">
        <v>1850</v>
      </c>
      <c r="O35" s="66">
        <v>28</v>
      </c>
      <c r="P35" s="66" t="s">
        <v>1753</v>
      </c>
      <c r="Q35" s="77">
        <v>279000</v>
      </c>
      <c r="R35" s="77">
        <v>279000</v>
      </c>
      <c r="S35" s="77"/>
      <c r="T35" s="66"/>
      <c r="U35" s="66"/>
    </row>
    <row r="36" spans="1:21" ht="47.25" x14ac:dyDescent="0.25">
      <c r="A36" s="66">
        <v>29</v>
      </c>
      <c r="B36" s="66">
        <v>153</v>
      </c>
      <c r="C36" s="66" t="s">
        <v>1851</v>
      </c>
      <c r="D36" s="67" t="s">
        <v>1852</v>
      </c>
      <c r="E36" s="67" t="s">
        <v>1853</v>
      </c>
      <c r="F36" s="67" t="s">
        <v>1854</v>
      </c>
      <c r="G36" s="67" t="s">
        <v>71</v>
      </c>
      <c r="H36" s="106" t="s">
        <v>71</v>
      </c>
      <c r="I36" s="107"/>
      <c r="J36" s="108"/>
      <c r="K36" s="67" t="s">
        <v>1855</v>
      </c>
      <c r="L36" s="67" t="s">
        <v>1816</v>
      </c>
      <c r="M36" s="67" t="s">
        <v>1856</v>
      </c>
      <c r="N36" s="67" t="s">
        <v>1857</v>
      </c>
      <c r="O36" s="66">
        <v>29</v>
      </c>
      <c r="P36" s="66" t="s">
        <v>1858</v>
      </c>
      <c r="Q36" s="77">
        <v>850000</v>
      </c>
      <c r="R36" s="113">
        <v>850000</v>
      </c>
      <c r="S36" s="112"/>
      <c r="T36" s="66"/>
      <c r="U36" s="66"/>
    </row>
    <row r="37" spans="1:21" ht="47.25" x14ac:dyDescent="0.25">
      <c r="A37" s="63">
        <v>30</v>
      </c>
      <c r="B37" s="63">
        <v>156</v>
      </c>
      <c r="C37" s="63" t="s">
        <v>1859</v>
      </c>
      <c r="D37" s="116" t="s">
        <v>1860</v>
      </c>
      <c r="E37" s="116" t="s">
        <v>71</v>
      </c>
      <c r="F37" s="67" t="s">
        <v>1861</v>
      </c>
      <c r="G37" s="67" t="s">
        <v>1862</v>
      </c>
      <c r="H37" s="67" t="s">
        <v>1863</v>
      </c>
      <c r="I37" s="67" t="s">
        <v>1864</v>
      </c>
      <c r="J37" s="116" t="s">
        <v>1865</v>
      </c>
      <c r="K37" s="116" t="s">
        <v>71</v>
      </c>
      <c r="L37" s="116" t="s">
        <v>1866</v>
      </c>
      <c r="M37" s="116" t="s">
        <v>1867</v>
      </c>
      <c r="N37" s="116" t="s">
        <v>1868</v>
      </c>
      <c r="O37" s="63">
        <v>30</v>
      </c>
      <c r="P37" s="117" t="s">
        <v>254</v>
      </c>
      <c r="Q37" s="65">
        <v>0</v>
      </c>
      <c r="R37" s="118">
        <v>0</v>
      </c>
      <c r="S37" s="119"/>
      <c r="T37" s="117"/>
      <c r="U37" s="117"/>
    </row>
    <row r="38" spans="1:21" ht="31.5" x14ac:dyDescent="0.25">
      <c r="A38" s="63"/>
      <c r="B38" s="63"/>
      <c r="C38" s="63"/>
      <c r="D38" s="120"/>
      <c r="E38" s="120"/>
      <c r="F38" s="67" t="s">
        <v>1869</v>
      </c>
      <c r="G38" s="67" t="s">
        <v>1870</v>
      </c>
      <c r="H38" s="67" t="s">
        <v>1871</v>
      </c>
      <c r="I38" s="67" t="s">
        <v>1872</v>
      </c>
      <c r="J38" s="120"/>
      <c r="K38" s="120"/>
      <c r="L38" s="120"/>
      <c r="M38" s="120"/>
      <c r="N38" s="120"/>
      <c r="O38" s="63"/>
      <c r="P38" s="121"/>
      <c r="Q38" s="65"/>
      <c r="R38" s="118"/>
      <c r="S38" s="122"/>
      <c r="T38" s="121"/>
      <c r="U38" s="121"/>
    </row>
    <row r="39" spans="1:21" ht="78.75" x14ac:dyDescent="0.25">
      <c r="A39" s="66">
        <v>31</v>
      </c>
      <c r="B39" s="66">
        <v>160</v>
      </c>
      <c r="C39" s="66" t="s">
        <v>1873</v>
      </c>
      <c r="D39" s="67" t="s">
        <v>1852</v>
      </c>
      <c r="E39" s="67" t="s">
        <v>1874</v>
      </c>
      <c r="F39" s="67" t="s">
        <v>1875</v>
      </c>
      <c r="G39" s="67" t="s">
        <v>71</v>
      </c>
      <c r="H39" s="106" t="s">
        <v>71</v>
      </c>
      <c r="I39" s="107"/>
      <c r="J39" s="108"/>
      <c r="K39" s="67" t="s">
        <v>1876</v>
      </c>
      <c r="L39" s="67" t="s">
        <v>1816</v>
      </c>
      <c r="M39" s="67" t="s">
        <v>1877</v>
      </c>
      <c r="N39" s="67" t="s">
        <v>1878</v>
      </c>
      <c r="O39" s="66">
        <v>31</v>
      </c>
      <c r="P39" s="66" t="s">
        <v>1879</v>
      </c>
      <c r="Q39" s="77">
        <v>500000</v>
      </c>
      <c r="R39" s="113">
        <v>500000</v>
      </c>
      <c r="S39" s="112"/>
      <c r="T39" s="66"/>
      <c r="U39" s="66"/>
    </row>
    <row r="40" spans="1:21" ht="47.25" x14ac:dyDescent="0.25">
      <c r="A40" s="66">
        <v>32</v>
      </c>
      <c r="B40" s="66">
        <v>161</v>
      </c>
      <c r="C40" s="66" t="s">
        <v>1851</v>
      </c>
      <c r="D40" s="67" t="s">
        <v>1852</v>
      </c>
      <c r="E40" s="67" t="s">
        <v>1880</v>
      </c>
      <c r="F40" s="67" t="s">
        <v>1881</v>
      </c>
      <c r="G40" s="67" t="s">
        <v>71</v>
      </c>
      <c r="H40" s="106" t="s">
        <v>71</v>
      </c>
      <c r="I40" s="107"/>
      <c r="J40" s="108"/>
      <c r="K40" s="67" t="s">
        <v>1880</v>
      </c>
      <c r="L40" s="67" t="s">
        <v>1816</v>
      </c>
      <c r="M40" s="67" t="s">
        <v>1882</v>
      </c>
      <c r="N40" s="67" t="s">
        <v>1883</v>
      </c>
      <c r="O40" s="66">
        <v>32</v>
      </c>
      <c r="P40" s="66" t="s">
        <v>320</v>
      </c>
      <c r="Q40" s="77">
        <v>875000</v>
      </c>
      <c r="R40" s="113">
        <v>875000</v>
      </c>
      <c r="S40" s="112"/>
      <c r="T40" s="66"/>
      <c r="U40" s="66"/>
    </row>
    <row r="41" spans="1:21" ht="47.25" x14ac:dyDescent="0.25">
      <c r="A41" s="66">
        <v>33</v>
      </c>
      <c r="B41" s="66">
        <v>162</v>
      </c>
      <c r="C41" s="66" t="s">
        <v>1884</v>
      </c>
      <c r="D41" s="67" t="s">
        <v>1712</v>
      </c>
      <c r="E41" s="67" t="s">
        <v>1885</v>
      </c>
      <c r="F41" s="67" t="s">
        <v>1886</v>
      </c>
      <c r="G41" s="67" t="s">
        <v>1887</v>
      </c>
      <c r="H41" s="106" t="s">
        <v>71</v>
      </c>
      <c r="I41" s="114"/>
      <c r="J41" s="115"/>
      <c r="K41" s="67" t="s">
        <v>1888</v>
      </c>
      <c r="L41" s="67" t="s">
        <v>1650</v>
      </c>
      <c r="M41" s="67" t="s">
        <v>1889</v>
      </c>
      <c r="N41" s="66" t="s">
        <v>1890</v>
      </c>
      <c r="O41" s="66">
        <v>33</v>
      </c>
      <c r="P41" s="66" t="s">
        <v>1891</v>
      </c>
      <c r="Q41" s="77">
        <v>585000</v>
      </c>
      <c r="R41" s="113">
        <v>585000</v>
      </c>
      <c r="S41" s="112"/>
      <c r="T41" s="66"/>
      <c r="U41" s="66"/>
    </row>
    <row r="42" spans="1:21" ht="78.75" x14ac:dyDescent="0.25">
      <c r="A42" s="66">
        <v>34</v>
      </c>
      <c r="B42" s="66">
        <v>168</v>
      </c>
      <c r="C42" s="66" t="s">
        <v>1892</v>
      </c>
      <c r="D42" s="67" t="s">
        <v>1893</v>
      </c>
      <c r="E42" s="67" t="s">
        <v>1894</v>
      </c>
      <c r="F42" s="67" t="s">
        <v>1895</v>
      </c>
      <c r="G42" s="67" t="s">
        <v>1896</v>
      </c>
      <c r="H42" s="106" t="s">
        <v>71</v>
      </c>
      <c r="I42" s="107"/>
      <c r="J42" s="108"/>
      <c r="K42" s="67" t="s">
        <v>1897</v>
      </c>
      <c r="L42" s="67" t="s">
        <v>1690</v>
      </c>
      <c r="M42" s="67" t="s">
        <v>1898</v>
      </c>
      <c r="N42" s="67" t="s">
        <v>1899</v>
      </c>
      <c r="O42" s="66">
        <v>34</v>
      </c>
      <c r="P42" s="66" t="s">
        <v>941</v>
      </c>
      <c r="Q42" s="77">
        <v>400900</v>
      </c>
      <c r="R42" s="113">
        <v>400900</v>
      </c>
      <c r="S42" s="112"/>
      <c r="T42" s="66"/>
      <c r="U42" s="66"/>
    </row>
    <row r="43" spans="1:21" ht="47.25" x14ac:dyDescent="0.25">
      <c r="A43" s="66">
        <v>35</v>
      </c>
      <c r="B43" s="66">
        <v>169</v>
      </c>
      <c r="C43" s="66" t="s">
        <v>1900</v>
      </c>
      <c r="D43" s="67" t="s">
        <v>1656</v>
      </c>
      <c r="E43" s="67" t="s">
        <v>71</v>
      </c>
      <c r="F43" s="67" t="s">
        <v>1901</v>
      </c>
      <c r="G43" s="67" t="s">
        <v>71</v>
      </c>
      <c r="H43" s="67" t="s">
        <v>1902</v>
      </c>
      <c r="I43" s="67" t="s">
        <v>1903</v>
      </c>
      <c r="J43" s="67" t="s">
        <v>71</v>
      </c>
      <c r="K43" s="67" t="s">
        <v>71</v>
      </c>
      <c r="L43" s="67" t="s">
        <v>1802</v>
      </c>
      <c r="M43" s="67" t="s">
        <v>1904</v>
      </c>
      <c r="N43" s="67" t="s">
        <v>1905</v>
      </c>
      <c r="O43" s="66">
        <v>35</v>
      </c>
      <c r="P43" s="66" t="s">
        <v>471</v>
      </c>
      <c r="Q43" s="77">
        <v>126134.91</v>
      </c>
      <c r="R43" s="113">
        <v>126134.91</v>
      </c>
      <c r="S43" s="112"/>
      <c r="T43" s="66"/>
      <c r="U43" s="66"/>
    </row>
    <row r="44" spans="1:21" ht="31.5" x14ac:dyDescent="0.25">
      <c r="A44" s="66">
        <v>36</v>
      </c>
      <c r="B44" s="66">
        <v>170</v>
      </c>
      <c r="C44" s="66" t="s">
        <v>1906</v>
      </c>
      <c r="D44" s="67" t="s">
        <v>1907</v>
      </c>
      <c r="E44" s="67" t="s">
        <v>71</v>
      </c>
      <c r="F44" s="67" t="s">
        <v>1908</v>
      </c>
      <c r="G44" s="67" t="s">
        <v>1909</v>
      </c>
      <c r="H44" s="67" t="s">
        <v>1909</v>
      </c>
      <c r="I44" s="67" t="s">
        <v>1910</v>
      </c>
      <c r="J44" s="67" t="s">
        <v>1911</v>
      </c>
      <c r="K44" s="67" t="s">
        <v>71</v>
      </c>
      <c r="L44" s="67" t="s">
        <v>1912</v>
      </c>
      <c r="M44" s="67" t="s">
        <v>1913</v>
      </c>
      <c r="N44" s="67" t="s">
        <v>1914</v>
      </c>
      <c r="O44" s="66">
        <v>36</v>
      </c>
      <c r="P44" s="66" t="s">
        <v>491</v>
      </c>
      <c r="Q44" s="77">
        <v>140382.72</v>
      </c>
      <c r="R44" s="113">
        <v>140382.72</v>
      </c>
      <c r="S44" s="112"/>
      <c r="T44" s="66"/>
      <c r="U44" s="66"/>
    </row>
    <row r="45" spans="1:21" ht="47.25" x14ac:dyDescent="0.25">
      <c r="A45" s="66">
        <v>37</v>
      </c>
      <c r="B45" s="66">
        <v>171</v>
      </c>
      <c r="C45" s="66" t="s">
        <v>1915</v>
      </c>
      <c r="D45" s="67" t="s">
        <v>1907</v>
      </c>
      <c r="E45" s="67" t="s">
        <v>71</v>
      </c>
      <c r="F45" s="67" t="s">
        <v>1916</v>
      </c>
      <c r="G45" s="67" t="s">
        <v>71</v>
      </c>
      <c r="H45" s="67" t="s">
        <v>1917</v>
      </c>
      <c r="I45" s="67" t="s">
        <v>1918</v>
      </c>
      <c r="J45" s="67" t="s">
        <v>71</v>
      </c>
      <c r="K45" s="67" t="s">
        <v>71</v>
      </c>
      <c r="L45" s="67" t="s">
        <v>71</v>
      </c>
      <c r="M45" s="67" t="s">
        <v>1919</v>
      </c>
      <c r="N45" s="67"/>
      <c r="O45" s="66">
        <v>37</v>
      </c>
      <c r="P45" s="66" t="s">
        <v>876</v>
      </c>
      <c r="Q45" s="77">
        <v>32808.57</v>
      </c>
      <c r="R45" s="113">
        <v>32808.57</v>
      </c>
      <c r="S45" s="112"/>
      <c r="T45" s="66"/>
      <c r="U45" s="66"/>
    </row>
    <row r="46" spans="1:21" ht="94.5" x14ac:dyDescent="0.25">
      <c r="A46" s="66">
        <v>38</v>
      </c>
      <c r="B46" s="66">
        <v>172</v>
      </c>
      <c r="C46" s="66" t="s">
        <v>1920</v>
      </c>
      <c r="D46" s="67" t="s">
        <v>1921</v>
      </c>
      <c r="E46" s="67" t="s">
        <v>71</v>
      </c>
      <c r="F46" s="67" t="s">
        <v>71</v>
      </c>
      <c r="G46" s="67" t="s">
        <v>1922</v>
      </c>
      <c r="H46" s="67" t="s">
        <v>1923</v>
      </c>
      <c r="I46" s="67" t="s">
        <v>1924</v>
      </c>
      <c r="J46" s="67" t="s">
        <v>1925</v>
      </c>
      <c r="K46" s="67" t="s">
        <v>71</v>
      </c>
      <c r="L46" s="67" t="s">
        <v>71</v>
      </c>
      <c r="M46" s="67" t="s">
        <v>1926</v>
      </c>
      <c r="N46" s="67"/>
      <c r="O46" s="66">
        <v>38</v>
      </c>
      <c r="P46" s="66" t="s">
        <v>1891</v>
      </c>
      <c r="Q46" s="77">
        <v>238642.6</v>
      </c>
      <c r="R46" s="113">
        <v>238642.6</v>
      </c>
      <c r="S46" s="112"/>
      <c r="T46" s="66"/>
      <c r="U46" s="66"/>
    </row>
    <row r="47" spans="1:21" ht="47.25" x14ac:dyDescent="0.25">
      <c r="A47" s="66">
        <v>39</v>
      </c>
      <c r="B47" s="66">
        <v>173</v>
      </c>
      <c r="C47" s="66" t="s">
        <v>1927</v>
      </c>
      <c r="D47" s="67" t="s">
        <v>1928</v>
      </c>
      <c r="E47" s="123"/>
      <c r="F47" s="124" t="s">
        <v>1929</v>
      </c>
      <c r="G47" s="124"/>
      <c r="H47" s="125">
        <v>770316</v>
      </c>
      <c r="I47" s="125">
        <v>80815</v>
      </c>
      <c r="J47" s="126"/>
      <c r="K47" s="126"/>
      <c r="L47" s="126"/>
      <c r="M47" s="67" t="s">
        <v>1930</v>
      </c>
      <c r="N47" s="67" t="s">
        <v>1931</v>
      </c>
      <c r="O47" s="66">
        <v>39</v>
      </c>
      <c r="P47" s="66" t="s">
        <v>78</v>
      </c>
      <c r="Q47" s="77">
        <v>257279.19</v>
      </c>
      <c r="R47" s="77">
        <v>257279.19</v>
      </c>
      <c r="S47" s="112"/>
      <c r="T47" s="66"/>
      <c r="U47" s="66"/>
    </row>
    <row r="48" spans="1:21" ht="94.5" x14ac:dyDescent="0.25">
      <c r="A48" s="66">
        <v>40</v>
      </c>
      <c r="B48" s="66">
        <v>174</v>
      </c>
      <c r="C48" s="66" t="s">
        <v>1932</v>
      </c>
      <c r="D48" s="67" t="s">
        <v>1852</v>
      </c>
      <c r="E48" s="67" t="s">
        <v>71</v>
      </c>
      <c r="F48" s="67" t="s">
        <v>1933</v>
      </c>
      <c r="G48" s="67" t="s">
        <v>71</v>
      </c>
      <c r="H48" s="67" t="s">
        <v>1934</v>
      </c>
      <c r="I48" s="67" t="s">
        <v>1935</v>
      </c>
      <c r="J48" s="67" t="s">
        <v>1936</v>
      </c>
      <c r="K48" s="67" t="s">
        <v>71</v>
      </c>
      <c r="L48" s="67" t="s">
        <v>71</v>
      </c>
      <c r="M48" s="67" t="s">
        <v>1937</v>
      </c>
      <c r="N48" s="67"/>
      <c r="O48" s="66">
        <v>40</v>
      </c>
      <c r="P48" s="66" t="s">
        <v>1891</v>
      </c>
      <c r="Q48" s="77">
        <v>1377657</v>
      </c>
      <c r="R48" s="113">
        <v>860192.29</v>
      </c>
      <c r="S48" s="112"/>
      <c r="T48" s="66"/>
      <c r="U48" s="66"/>
    </row>
    <row r="49" spans="1:21" ht="63" x14ac:dyDescent="0.25">
      <c r="A49" s="66">
        <v>41</v>
      </c>
      <c r="B49" s="66">
        <v>178</v>
      </c>
      <c r="C49" s="66" t="s">
        <v>1938</v>
      </c>
      <c r="D49" s="64" t="s">
        <v>1939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6">
        <v>41</v>
      </c>
      <c r="P49" s="66" t="s">
        <v>1940</v>
      </c>
      <c r="Q49" s="77">
        <v>25000</v>
      </c>
      <c r="R49" s="113">
        <v>25000</v>
      </c>
      <c r="S49" s="112"/>
      <c r="T49" s="77"/>
      <c r="U49" s="66"/>
    </row>
    <row r="50" spans="1:21" ht="63" x14ac:dyDescent="0.25">
      <c r="A50" s="66">
        <v>42</v>
      </c>
      <c r="B50" s="66">
        <v>179</v>
      </c>
      <c r="C50" s="66" t="s">
        <v>1941</v>
      </c>
      <c r="D50" s="67" t="s">
        <v>1893</v>
      </c>
      <c r="E50" s="67" t="s">
        <v>1942</v>
      </c>
      <c r="F50" s="67" t="s">
        <v>1943</v>
      </c>
      <c r="G50" s="67" t="s">
        <v>71</v>
      </c>
      <c r="H50" s="106" t="s">
        <v>71</v>
      </c>
      <c r="I50" s="114"/>
      <c r="J50" s="115"/>
      <c r="K50" s="67" t="s">
        <v>1944</v>
      </c>
      <c r="L50" s="67" t="s">
        <v>1945</v>
      </c>
      <c r="M50" s="67" t="s">
        <v>1946</v>
      </c>
      <c r="N50" s="67" t="s">
        <v>1947</v>
      </c>
      <c r="O50" s="66">
        <v>42</v>
      </c>
      <c r="P50" s="66" t="s">
        <v>1753</v>
      </c>
      <c r="Q50" s="77">
        <v>499500</v>
      </c>
      <c r="R50" s="127">
        <v>220017.86</v>
      </c>
      <c r="S50" s="112"/>
      <c r="T50" s="77"/>
      <c r="U50" s="66"/>
    </row>
    <row r="51" spans="1:21" ht="63" x14ac:dyDescent="0.25">
      <c r="A51" s="66">
        <v>43</v>
      </c>
      <c r="B51" s="66">
        <v>182</v>
      </c>
      <c r="C51" s="66" t="s">
        <v>1948</v>
      </c>
      <c r="D51" s="67" t="s">
        <v>1949</v>
      </c>
      <c r="E51" s="67" t="s">
        <v>1950</v>
      </c>
      <c r="F51" s="67" t="s">
        <v>1951</v>
      </c>
      <c r="G51" s="67" t="s">
        <v>71</v>
      </c>
      <c r="H51" s="106" t="s">
        <v>71</v>
      </c>
      <c r="I51" s="107"/>
      <c r="J51" s="108"/>
      <c r="K51" s="67" t="s">
        <v>1952</v>
      </c>
      <c r="L51" s="67" t="s">
        <v>1816</v>
      </c>
      <c r="M51" s="67" t="s">
        <v>1953</v>
      </c>
      <c r="N51" s="67" t="s">
        <v>1954</v>
      </c>
      <c r="O51" s="66">
        <v>43</v>
      </c>
      <c r="P51" s="66" t="s">
        <v>1018</v>
      </c>
      <c r="Q51" s="77">
        <v>1190000</v>
      </c>
      <c r="R51" s="128">
        <v>1190000</v>
      </c>
      <c r="S51" s="129">
        <v>41009</v>
      </c>
      <c r="T51" s="66"/>
      <c r="U51" s="66"/>
    </row>
    <row r="52" spans="1:21" ht="63" x14ac:dyDescent="0.25">
      <c r="A52" s="66">
        <v>44</v>
      </c>
      <c r="B52" s="66">
        <v>183</v>
      </c>
      <c r="C52" s="66" t="s">
        <v>1948</v>
      </c>
      <c r="D52" s="67" t="s">
        <v>1949</v>
      </c>
      <c r="E52" s="67" t="s">
        <v>1955</v>
      </c>
      <c r="F52" s="67" t="s">
        <v>1956</v>
      </c>
      <c r="G52" s="67" t="s">
        <v>71</v>
      </c>
      <c r="H52" s="106" t="s">
        <v>71</v>
      </c>
      <c r="I52" s="107"/>
      <c r="J52" s="108"/>
      <c r="K52" s="67" t="s">
        <v>1955</v>
      </c>
      <c r="L52" s="67" t="s">
        <v>1816</v>
      </c>
      <c r="M52" s="67" t="s">
        <v>1957</v>
      </c>
      <c r="N52" s="67" t="s">
        <v>1958</v>
      </c>
      <c r="O52" s="66">
        <v>44</v>
      </c>
      <c r="P52" s="66" t="s">
        <v>326</v>
      </c>
      <c r="Q52" s="77">
        <v>1203700</v>
      </c>
      <c r="R52" s="128">
        <v>1183638.53</v>
      </c>
      <c r="S52" s="129">
        <v>41009</v>
      </c>
      <c r="T52" s="66"/>
      <c r="U52" s="66"/>
    </row>
    <row r="53" spans="1:21" ht="63" x14ac:dyDescent="0.25">
      <c r="A53" s="66">
        <v>45</v>
      </c>
      <c r="B53" s="66">
        <v>184</v>
      </c>
      <c r="C53" s="66" t="s">
        <v>1948</v>
      </c>
      <c r="D53" s="67" t="s">
        <v>1949</v>
      </c>
      <c r="E53" s="67" t="s">
        <v>1959</v>
      </c>
      <c r="F53" s="67" t="s">
        <v>1960</v>
      </c>
      <c r="G53" s="67" t="s">
        <v>71</v>
      </c>
      <c r="H53" s="106" t="s">
        <v>71</v>
      </c>
      <c r="I53" s="107"/>
      <c r="J53" s="108"/>
      <c r="K53" s="67" t="s">
        <v>1959</v>
      </c>
      <c r="L53" s="67" t="s">
        <v>1816</v>
      </c>
      <c r="M53" s="67" t="s">
        <v>1961</v>
      </c>
      <c r="N53" s="67" t="s">
        <v>1962</v>
      </c>
      <c r="O53" s="66">
        <v>45</v>
      </c>
      <c r="P53" s="66" t="s">
        <v>491</v>
      </c>
      <c r="Q53" s="77">
        <v>1203700</v>
      </c>
      <c r="R53" s="113">
        <v>1203700</v>
      </c>
      <c r="S53" s="129">
        <v>41009</v>
      </c>
      <c r="T53" s="66"/>
      <c r="U53" s="66"/>
    </row>
    <row r="54" spans="1:21" ht="63" x14ac:dyDescent="0.25">
      <c r="A54" s="66">
        <v>46</v>
      </c>
      <c r="B54" s="66">
        <v>185</v>
      </c>
      <c r="C54" s="66" t="s">
        <v>1948</v>
      </c>
      <c r="D54" s="67" t="s">
        <v>1949</v>
      </c>
      <c r="E54" s="67" t="s">
        <v>1963</v>
      </c>
      <c r="F54" s="67" t="s">
        <v>1964</v>
      </c>
      <c r="G54" s="67" t="s">
        <v>71</v>
      </c>
      <c r="H54" s="106" t="s">
        <v>71</v>
      </c>
      <c r="I54" s="107"/>
      <c r="J54" s="108"/>
      <c r="K54" s="67" t="s">
        <v>1963</v>
      </c>
      <c r="L54" s="67" t="s">
        <v>1816</v>
      </c>
      <c r="M54" s="67" t="s">
        <v>1965</v>
      </c>
      <c r="N54" s="67" t="s">
        <v>1966</v>
      </c>
      <c r="O54" s="66">
        <v>46</v>
      </c>
      <c r="P54" s="66" t="s">
        <v>397</v>
      </c>
      <c r="Q54" s="77">
        <v>1190000</v>
      </c>
      <c r="R54" s="128">
        <v>1170166.47</v>
      </c>
      <c r="S54" s="129">
        <v>41009</v>
      </c>
      <c r="T54" s="77"/>
      <c r="U54" s="66"/>
    </row>
    <row r="55" spans="1:21" ht="63" x14ac:dyDescent="0.25">
      <c r="A55" s="66">
        <v>47</v>
      </c>
      <c r="B55" s="66">
        <v>186</v>
      </c>
      <c r="C55" s="66" t="s">
        <v>1948</v>
      </c>
      <c r="D55" s="67" t="s">
        <v>1949</v>
      </c>
      <c r="E55" s="67" t="s">
        <v>1967</v>
      </c>
      <c r="F55" s="67" t="s">
        <v>1968</v>
      </c>
      <c r="G55" s="67" t="s">
        <v>71</v>
      </c>
      <c r="H55" s="106" t="s">
        <v>71</v>
      </c>
      <c r="I55" s="114"/>
      <c r="J55" s="115"/>
      <c r="K55" s="67" t="s">
        <v>1969</v>
      </c>
      <c r="L55" s="67" t="s">
        <v>1816</v>
      </c>
      <c r="M55" s="67" t="s">
        <v>1970</v>
      </c>
      <c r="N55" s="67" t="s">
        <v>1971</v>
      </c>
      <c r="O55" s="66">
        <v>47</v>
      </c>
      <c r="P55" s="66" t="s">
        <v>1972</v>
      </c>
      <c r="Q55" s="77">
        <v>1203700</v>
      </c>
      <c r="R55" s="113">
        <v>973858.9</v>
      </c>
      <c r="S55" s="129">
        <v>41009</v>
      </c>
      <c r="T55" s="77"/>
      <c r="U55" s="66"/>
    </row>
    <row r="56" spans="1:21" ht="63" x14ac:dyDescent="0.25">
      <c r="A56" s="66">
        <v>48</v>
      </c>
      <c r="B56" s="66">
        <v>187</v>
      </c>
      <c r="C56" s="66" t="s">
        <v>1973</v>
      </c>
      <c r="D56" s="67" t="s">
        <v>1974</v>
      </c>
      <c r="E56" s="67" t="s">
        <v>1975</v>
      </c>
      <c r="F56" s="67" t="s">
        <v>1976</v>
      </c>
      <c r="G56" s="67" t="s">
        <v>1977</v>
      </c>
      <c r="H56" s="106" t="s">
        <v>71</v>
      </c>
      <c r="I56" s="114"/>
      <c r="J56" s="115"/>
      <c r="K56" s="67" t="s">
        <v>1978</v>
      </c>
      <c r="L56" s="67" t="s">
        <v>1979</v>
      </c>
      <c r="M56" s="67" t="s">
        <v>1980</v>
      </c>
      <c r="N56" s="67" t="s">
        <v>1981</v>
      </c>
      <c r="O56" s="66">
        <v>48</v>
      </c>
      <c r="P56" s="66" t="s">
        <v>1753</v>
      </c>
      <c r="Q56" s="77">
        <v>650000</v>
      </c>
      <c r="R56" s="127">
        <v>260000.16</v>
      </c>
      <c r="S56" s="112"/>
      <c r="T56" s="77"/>
      <c r="U56" s="66"/>
    </row>
    <row r="57" spans="1:21" ht="94.5" x14ac:dyDescent="0.25">
      <c r="A57" s="66">
        <v>49</v>
      </c>
      <c r="B57" s="66">
        <v>189</v>
      </c>
      <c r="C57" s="66" t="s">
        <v>1982</v>
      </c>
      <c r="D57" s="67" t="s">
        <v>1974</v>
      </c>
      <c r="E57" s="67" t="s">
        <v>1983</v>
      </c>
      <c r="F57" s="67" t="s">
        <v>1984</v>
      </c>
      <c r="G57" s="67" t="s">
        <v>71</v>
      </c>
      <c r="H57" s="67" t="s">
        <v>71</v>
      </c>
      <c r="I57" s="67" t="s">
        <v>71</v>
      </c>
      <c r="J57" s="67" t="s">
        <v>71</v>
      </c>
      <c r="K57" s="67" t="s">
        <v>1985</v>
      </c>
      <c r="L57" s="67" t="s">
        <v>1785</v>
      </c>
      <c r="M57" s="67" t="s">
        <v>1986</v>
      </c>
      <c r="N57" s="67" t="s">
        <v>1987</v>
      </c>
      <c r="O57" s="66">
        <v>49</v>
      </c>
      <c r="P57" s="66" t="s">
        <v>1795</v>
      </c>
      <c r="Q57" s="77">
        <v>548000</v>
      </c>
      <c r="R57" s="113">
        <v>520599.81</v>
      </c>
      <c r="S57" s="68">
        <v>41352</v>
      </c>
      <c r="T57" s="77"/>
      <c r="U57" s="66"/>
    </row>
    <row r="58" spans="1:21" ht="63" x14ac:dyDescent="0.25">
      <c r="A58" s="66">
        <v>50</v>
      </c>
      <c r="B58" s="66">
        <v>190</v>
      </c>
      <c r="C58" s="66" t="s">
        <v>1988</v>
      </c>
      <c r="D58" s="67" t="s">
        <v>1989</v>
      </c>
      <c r="E58" s="67" t="s">
        <v>1990</v>
      </c>
      <c r="F58" s="67" t="s">
        <v>1991</v>
      </c>
      <c r="G58" s="67" t="s">
        <v>1992</v>
      </c>
      <c r="H58" s="106" t="s">
        <v>71</v>
      </c>
      <c r="I58" s="114"/>
      <c r="J58" s="115"/>
      <c r="K58" s="67" t="s">
        <v>1660</v>
      </c>
      <c r="L58" s="67" t="s">
        <v>1993</v>
      </c>
      <c r="M58" s="67" t="s">
        <v>1994</v>
      </c>
      <c r="N58" s="67" t="s">
        <v>1995</v>
      </c>
      <c r="O58" s="66">
        <v>50</v>
      </c>
      <c r="P58" s="66" t="s">
        <v>78</v>
      </c>
      <c r="Q58" s="77">
        <v>148493.4</v>
      </c>
      <c r="R58" s="77">
        <v>148493.4</v>
      </c>
      <c r="S58" s="68">
        <v>41626</v>
      </c>
      <c r="T58" s="66"/>
      <c r="U58" s="66"/>
    </row>
    <row r="59" spans="1:21" ht="47.25" x14ac:dyDescent="0.25">
      <c r="A59" s="66">
        <v>51</v>
      </c>
      <c r="B59" s="66">
        <v>191</v>
      </c>
      <c r="C59" s="66" t="s">
        <v>1996</v>
      </c>
      <c r="D59" s="67" t="s">
        <v>1852</v>
      </c>
      <c r="E59" s="67" t="s">
        <v>1997</v>
      </c>
      <c r="F59" s="67" t="s">
        <v>1998</v>
      </c>
      <c r="G59" s="67" t="s">
        <v>71</v>
      </c>
      <c r="H59" s="64" t="s">
        <v>71</v>
      </c>
      <c r="I59" s="130"/>
      <c r="J59" s="130"/>
      <c r="K59" s="67" t="s">
        <v>1999</v>
      </c>
      <c r="L59" s="67" t="s">
        <v>2000</v>
      </c>
      <c r="M59" s="67" t="s">
        <v>2001</v>
      </c>
      <c r="N59" s="67" t="s">
        <v>2002</v>
      </c>
      <c r="O59" s="66">
        <v>51</v>
      </c>
      <c r="P59" s="66" t="s">
        <v>616</v>
      </c>
      <c r="Q59" s="77">
        <v>230000</v>
      </c>
      <c r="R59" s="77">
        <v>145666.54</v>
      </c>
      <c r="S59" s="68">
        <v>41633</v>
      </c>
      <c r="T59" s="66"/>
      <c r="U59" s="66"/>
    </row>
    <row r="60" spans="1:21" ht="94.5" x14ac:dyDescent="0.25">
      <c r="A60" s="66">
        <v>52</v>
      </c>
      <c r="B60" s="66">
        <v>192</v>
      </c>
      <c r="C60" s="66" t="s">
        <v>2003</v>
      </c>
      <c r="D60" s="67" t="s">
        <v>2004</v>
      </c>
      <c r="E60" s="67" t="s">
        <v>2005</v>
      </c>
      <c r="F60" s="67" t="s">
        <v>2006</v>
      </c>
      <c r="G60" s="67" t="s">
        <v>71</v>
      </c>
      <c r="H60" s="67"/>
      <c r="I60" s="67"/>
      <c r="J60" s="67"/>
      <c r="K60" s="67" t="s">
        <v>2007</v>
      </c>
      <c r="L60" s="67" t="s">
        <v>2008</v>
      </c>
      <c r="M60" s="67" t="s">
        <v>2009</v>
      </c>
      <c r="N60" s="67" t="s">
        <v>2010</v>
      </c>
      <c r="O60" s="66">
        <v>52</v>
      </c>
      <c r="P60" s="66" t="s">
        <v>2011</v>
      </c>
      <c r="Q60" s="77">
        <v>746500</v>
      </c>
      <c r="R60" s="113">
        <v>646966.84</v>
      </c>
      <c r="S60" s="68">
        <v>41754</v>
      </c>
      <c r="T60" s="66"/>
      <c r="U60" s="66"/>
    </row>
    <row r="61" spans="1:21" ht="94.5" x14ac:dyDescent="0.25">
      <c r="A61" s="66">
        <v>53</v>
      </c>
      <c r="B61" s="66">
        <v>193</v>
      </c>
      <c r="C61" s="66" t="s">
        <v>2003</v>
      </c>
      <c r="D61" s="67" t="s">
        <v>2004</v>
      </c>
      <c r="E61" s="67" t="s">
        <v>2012</v>
      </c>
      <c r="F61" s="67" t="s">
        <v>2013</v>
      </c>
      <c r="G61" s="67" t="s">
        <v>71</v>
      </c>
      <c r="H61" s="67"/>
      <c r="I61" s="67"/>
      <c r="J61" s="67"/>
      <c r="K61" s="67" t="s">
        <v>2014</v>
      </c>
      <c r="L61" s="67" t="s">
        <v>2008</v>
      </c>
      <c r="M61" s="67" t="s">
        <v>2015</v>
      </c>
      <c r="N61" s="67" t="s">
        <v>2016</v>
      </c>
      <c r="O61" s="66">
        <v>53</v>
      </c>
      <c r="P61" s="66" t="s">
        <v>1879</v>
      </c>
      <c r="Q61" s="77">
        <v>746500</v>
      </c>
      <c r="R61" s="113">
        <v>646966.84</v>
      </c>
      <c r="S61" s="68">
        <v>41754</v>
      </c>
      <c r="T61" s="66"/>
      <c r="U61" s="66"/>
    </row>
    <row r="62" spans="1:21" ht="94.5" x14ac:dyDescent="0.25">
      <c r="A62" s="66">
        <v>54</v>
      </c>
      <c r="B62" s="66">
        <v>194</v>
      </c>
      <c r="C62" s="66" t="s">
        <v>2017</v>
      </c>
      <c r="D62" s="67" t="s">
        <v>2004</v>
      </c>
      <c r="E62" s="67" t="s">
        <v>2018</v>
      </c>
      <c r="F62" s="67" t="s">
        <v>2019</v>
      </c>
      <c r="G62" s="67" t="s">
        <v>71</v>
      </c>
      <c r="H62" s="67"/>
      <c r="I62" s="67"/>
      <c r="J62" s="67"/>
      <c r="K62" s="67" t="s">
        <v>2018</v>
      </c>
      <c r="L62" s="67" t="s">
        <v>2008</v>
      </c>
      <c r="M62" s="67" t="s">
        <v>2020</v>
      </c>
      <c r="N62" s="67" t="s">
        <v>2021</v>
      </c>
      <c r="O62" s="66">
        <v>54</v>
      </c>
      <c r="P62" s="66" t="s">
        <v>2022</v>
      </c>
      <c r="Q62" s="77">
        <v>1405000</v>
      </c>
      <c r="R62" s="113">
        <v>960083.47</v>
      </c>
      <c r="S62" s="68">
        <v>41754</v>
      </c>
      <c r="T62" s="66"/>
      <c r="U62" s="66"/>
    </row>
    <row r="63" spans="1:21" ht="94.5" x14ac:dyDescent="0.25">
      <c r="A63" s="66">
        <v>55</v>
      </c>
      <c r="B63" s="66">
        <v>195</v>
      </c>
      <c r="C63" s="66" t="s">
        <v>2003</v>
      </c>
      <c r="D63" s="67" t="s">
        <v>2004</v>
      </c>
      <c r="E63" s="67" t="s">
        <v>2023</v>
      </c>
      <c r="F63" s="67" t="s">
        <v>2024</v>
      </c>
      <c r="G63" s="67" t="s">
        <v>71</v>
      </c>
      <c r="H63" s="67"/>
      <c r="I63" s="67"/>
      <c r="J63" s="67"/>
      <c r="K63" s="67" t="s">
        <v>2025</v>
      </c>
      <c r="L63" s="67" t="s">
        <v>2008</v>
      </c>
      <c r="M63" s="67" t="s">
        <v>2026</v>
      </c>
      <c r="N63" s="67" t="s">
        <v>2027</v>
      </c>
      <c r="O63" s="66">
        <v>55</v>
      </c>
      <c r="P63" s="66" t="s">
        <v>2028</v>
      </c>
      <c r="Q63" s="77">
        <v>746500</v>
      </c>
      <c r="R63" s="113">
        <v>522550.14</v>
      </c>
      <c r="S63" s="68">
        <v>41754</v>
      </c>
      <c r="T63" s="66"/>
      <c r="U63" s="66"/>
    </row>
    <row r="64" spans="1:21" ht="78.75" x14ac:dyDescent="0.25">
      <c r="A64" s="66">
        <v>56</v>
      </c>
      <c r="B64" s="66">
        <v>196</v>
      </c>
      <c r="C64" s="66" t="s">
        <v>2029</v>
      </c>
      <c r="D64" s="67" t="s">
        <v>2004</v>
      </c>
      <c r="E64" s="67" t="s">
        <v>2030</v>
      </c>
      <c r="F64" s="67" t="s">
        <v>2031</v>
      </c>
      <c r="G64" s="67" t="s">
        <v>71</v>
      </c>
      <c r="H64" s="67"/>
      <c r="I64" s="67"/>
      <c r="J64" s="67"/>
      <c r="K64" s="67" t="s">
        <v>2030</v>
      </c>
      <c r="L64" s="67" t="s">
        <v>2008</v>
      </c>
      <c r="M64" s="67" t="s">
        <v>2032</v>
      </c>
      <c r="N64" s="67" t="s">
        <v>2033</v>
      </c>
      <c r="O64" s="66">
        <v>56</v>
      </c>
      <c r="P64" s="66" t="s">
        <v>2034</v>
      </c>
      <c r="Q64" s="77">
        <v>1405000</v>
      </c>
      <c r="R64" s="113">
        <v>1030333.48</v>
      </c>
      <c r="S64" s="68">
        <v>41754</v>
      </c>
      <c r="T64" s="66"/>
      <c r="U64" s="66"/>
    </row>
    <row r="65" spans="1:21" ht="63" x14ac:dyDescent="0.25">
      <c r="A65" s="66">
        <v>57</v>
      </c>
      <c r="B65" s="66">
        <v>197</v>
      </c>
      <c r="C65" s="66" t="s">
        <v>2029</v>
      </c>
      <c r="D65" s="67" t="s">
        <v>2004</v>
      </c>
      <c r="E65" s="67" t="s">
        <v>2035</v>
      </c>
      <c r="F65" s="67" t="s">
        <v>2036</v>
      </c>
      <c r="G65" s="67" t="s">
        <v>71</v>
      </c>
      <c r="H65" s="67"/>
      <c r="I65" s="67"/>
      <c r="J65" s="67"/>
      <c r="K65" s="67" t="s">
        <v>2035</v>
      </c>
      <c r="L65" s="67" t="s">
        <v>2008</v>
      </c>
      <c r="M65" s="67" t="s">
        <v>2037</v>
      </c>
      <c r="N65" s="67" t="s">
        <v>2038</v>
      </c>
      <c r="O65" s="66">
        <v>57</v>
      </c>
      <c r="P65" s="66" t="s">
        <v>491</v>
      </c>
      <c r="Q65" s="77">
        <v>1405000</v>
      </c>
      <c r="R65" s="113">
        <v>1006916.81</v>
      </c>
      <c r="S65" s="68">
        <v>41754</v>
      </c>
      <c r="T65" s="66"/>
      <c r="U65" s="66"/>
    </row>
    <row r="66" spans="1:21" ht="63" x14ac:dyDescent="0.25">
      <c r="A66" s="66">
        <v>58</v>
      </c>
      <c r="B66" s="66">
        <v>198</v>
      </c>
      <c r="C66" s="66" t="s">
        <v>2029</v>
      </c>
      <c r="D66" s="67" t="s">
        <v>2004</v>
      </c>
      <c r="E66" s="67" t="s">
        <v>2039</v>
      </c>
      <c r="F66" s="67" t="s">
        <v>2040</v>
      </c>
      <c r="G66" s="67" t="s">
        <v>71</v>
      </c>
      <c r="H66" s="67"/>
      <c r="I66" s="67"/>
      <c r="J66" s="67"/>
      <c r="K66" s="67" t="s">
        <v>2039</v>
      </c>
      <c r="L66" s="67" t="s">
        <v>2008</v>
      </c>
      <c r="M66" s="67" t="s">
        <v>2041</v>
      </c>
      <c r="N66" s="67" t="s">
        <v>2042</v>
      </c>
      <c r="O66" s="66">
        <v>58</v>
      </c>
      <c r="P66" s="66" t="s">
        <v>1018</v>
      </c>
      <c r="Q66" s="77">
        <v>1405000</v>
      </c>
      <c r="R66" s="113">
        <v>983500.14</v>
      </c>
      <c r="S66" s="68">
        <v>41754</v>
      </c>
      <c r="T66" s="66"/>
      <c r="U66" s="66"/>
    </row>
    <row r="67" spans="1:21" ht="94.5" x14ac:dyDescent="0.25">
      <c r="A67" s="66">
        <v>59</v>
      </c>
      <c r="B67" s="66">
        <v>199</v>
      </c>
      <c r="C67" s="66" t="s">
        <v>2003</v>
      </c>
      <c r="D67" s="67" t="s">
        <v>2004</v>
      </c>
      <c r="E67" s="67" t="s">
        <v>2043</v>
      </c>
      <c r="F67" s="67" t="s">
        <v>2024</v>
      </c>
      <c r="G67" s="67" t="s">
        <v>71</v>
      </c>
      <c r="H67" s="67"/>
      <c r="I67" s="67"/>
      <c r="J67" s="67"/>
      <c r="K67" s="67" t="s">
        <v>2044</v>
      </c>
      <c r="L67" s="67" t="s">
        <v>2008</v>
      </c>
      <c r="M67" s="67" t="s">
        <v>2045</v>
      </c>
      <c r="N67" s="67" t="s">
        <v>2046</v>
      </c>
      <c r="O67" s="66">
        <v>59</v>
      </c>
      <c r="P67" s="66" t="s">
        <v>941</v>
      </c>
      <c r="Q67" s="77">
        <v>746500</v>
      </c>
      <c r="R67" s="113">
        <v>572316.81999999995</v>
      </c>
      <c r="S67" s="68">
        <v>41754</v>
      </c>
      <c r="T67" s="66"/>
      <c r="U67" s="66"/>
    </row>
    <row r="68" spans="1:21" ht="94.5" x14ac:dyDescent="0.25">
      <c r="A68" s="66">
        <v>60</v>
      </c>
      <c r="B68" s="66">
        <v>200</v>
      </c>
      <c r="C68" s="66" t="s">
        <v>2003</v>
      </c>
      <c r="D68" s="67" t="s">
        <v>2004</v>
      </c>
      <c r="E68" s="67" t="s">
        <v>2047</v>
      </c>
      <c r="F68" s="67" t="s">
        <v>2024</v>
      </c>
      <c r="G68" s="67" t="s">
        <v>71</v>
      </c>
      <c r="H68" s="67"/>
      <c r="I68" s="67"/>
      <c r="J68" s="67"/>
      <c r="K68" s="67" t="s">
        <v>2048</v>
      </c>
      <c r="L68" s="67" t="s">
        <v>2008</v>
      </c>
      <c r="M68" s="67" t="s">
        <v>2049</v>
      </c>
      <c r="N68" s="67" t="s">
        <v>2050</v>
      </c>
      <c r="O68" s="66">
        <v>60</v>
      </c>
      <c r="P68" s="66" t="s">
        <v>2051</v>
      </c>
      <c r="Q68" s="77">
        <v>746500</v>
      </c>
      <c r="R68" s="113">
        <v>485225.13</v>
      </c>
      <c r="S68" s="68">
        <v>41754</v>
      </c>
      <c r="T68" s="66"/>
      <c r="U68" s="66"/>
    </row>
    <row r="69" spans="1:21" ht="94.5" x14ac:dyDescent="0.25">
      <c r="A69" s="66">
        <v>61</v>
      </c>
      <c r="B69" s="66">
        <v>201</v>
      </c>
      <c r="C69" s="66" t="s">
        <v>2003</v>
      </c>
      <c r="D69" s="67" t="s">
        <v>2004</v>
      </c>
      <c r="E69" s="67" t="s">
        <v>2047</v>
      </c>
      <c r="F69" s="67" t="s">
        <v>2024</v>
      </c>
      <c r="G69" s="67" t="s">
        <v>71</v>
      </c>
      <c r="H69" s="67"/>
      <c r="I69" s="67"/>
      <c r="J69" s="67"/>
      <c r="K69" s="67" t="s">
        <v>2052</v>
      </c>
      <c r="L69" s="67" t="s">
        <v>2008</v>
      </c>
      <c r="M69" s="66" t="s">
        <v>2053</v>
      </c>
      <c r="N69" s="66" t="s">
        <v>2054</v>
      </c>
      <c r="O69" s="66">
        <v>61</v>
      </c>
      <c r="P69" s="66" t="s">
        <v>2055</v>
      </c>
      <c r="Q69" s="131">
        <v>746500</v>
      </c>
      <c r="R69" s="113">
        <v>622083.5</v>
      </c>
      <c r="S69" s="68">
        <v>41754</v>
      </c>
      <c r="T69" s="66"/>
      <c r="U69" s="66"/>
    </row>
    <row r="70" spans="1:21" ht="47.25" x14ac:dyDescent="0.25">
      <c r="A70" s="66">
        <v>62</v>
      </c>
      <c r="B70" s="66">
        <v>202</v>
      </c>
      <c r="C70" s="66" t="s">
        <v>2056</v>
      </c>
      <c r="D70" s="67" t="s">
        <v>1974</v>
      </c>
      <c r="E70" s="67" t="s">
        <v>2057</v>
      </c>
      <c r="F70" s="67" t="s">
        <v>2058</v>
      </c>
      <c r="G70" s="67" t="s">
        <v>71</v>
      </c>
      <c r="H70" s="67"/>
      <c r="I70" s="67"/>
      <c r="J70" s="67"/>
      <c r="K70" s="67" t="s">
        <v>2059</v>
      </c>
      <c r="L70" s="67" t="s">
        <v>1816</v>
      </c>
      <c r="M70" s="67" t="s">
        <v>2060</v>
      </c>
      <c r="N70" s="67" t="s">
        <v>2061</v>
      </c>
      <c r="O70" s="66">
        <v>62</v>
      </c>
      <c r="P70" s="66" t="s">
        <v>2062</v>
      </c>
      <c r="Q70" s="77">
        <v>708500</v>
      </c>
      <c r="R70" s="113">
        <v>484141.53</v>
      </c>
      <c r="S70" s="68">
        <v>41842</v>
      </c>
      <c r="T70" s="68"/>
      <c r="U70" s="66"/>
    </row>
    <row r="71" spans="1:21" ht="47.25" x14ac:dyDescent="0.25">
      <c r="A71" s="66">
        <v>63</v>
      </c>
      <c r="B71" s="66">
        <v>203</v>
      </c>
      <c r="C71" s="66" t="s">
        <v>1851</v>
      </c>
      <c r="D71" s="67" t="s">
        <v>1974</v>
      </c>
      <c r="E71" s="67" t="s">
        <v>2063</v>
      </c>
      <c r="F71" s="67" t="s">
        <v>2064</v>
      </c>
      <c r="G71" s="67" t="s">
        <v>71</v>
      </c>
      <c r="H71" s="67"/>
      <c r="I71" s="67"/>
      <c r="J71" s="67"/>
      <c r="K71" s="67" t="s">
        <v>2065</v>
      </c>
      <c r="L71" s="67" t="s">
        <v>1816</v>
      </c>
      <c r="M71" s="67" t="s">
        <v>2066</v>
      </c>
      <c r="N71" s="67" t="s">
        <v>2067</v>
      </c>
      <c r="O71" s="66">
        <v>63</v>
      </c>
      <c r="P71" s="66" t="s">
        <v>876</v>
      </c>
      <c r="Q71" s="77">
        <v>1302000</v>
      </c>
      <c r="R71" s="113">
        <v>889700</v>
      </c>
      <c r="S71" s="68">
        <v>41842</v>
      </c>
      <c r="T71" s="68"/>
      <c r="U71" s="66"/>
    </row>
    <row r="72" spans="1:21" ht="47.25" x14ac:dyDescent="0.25">
      <c r="A72" s="66">
        <v>64</v>
      </c>
      <c r="B72" s="66">
        <v>204</v>
      </c>
      <c r="C72" s="66" t="s">
        <v>1851</v>
      </c>
      <c r="D72" s="67" t="s">
        <v>1974</v>
      </c>
      <c r="E72" s="67" t="s">
        <v>2063</v>
      </c>
      <c r="F72" s="67" t="s">
        <v>2068</v>
      </c>
      <c r="G72" s="67" t="s">
        <v>71</v>
      </c>
      <c r="H72" s="67"/>
      <c r="I72" s="67"/>
      <c r="J72" s="67"/>
      <c r="K72" s="67" t="s">
        <v>2069</v>
      </c>
      <c r="L72" s="67" t="s">
        <v>1816</v>
      </c>
      <c r="M72" s="67" t="s">
        <v>2070</v>
      </c>
      <c r="N72" s="67" t="s">
        <v>2071</v>
      </c>
      <c r="O72" s="66">
        <v>64</v>
      </c>
      <c r="P72" s="66" t="s">
        <v>1879</v>
      </c>
      <c r="Q72" s="77">
        <v>1302000</v>
      </c>
      <c r="R72" s="113">
        <v>889700</v>
      </c>
      <c r="S72" s="68">
        <v>41842</v>
      </c>
      <c r="T72" s="68"/>
      <c r="U72" s="66"/>
    </row>
    <row r="73" spans="1:21" ht="31.5" x14ac:dyDescent="0.25">
      <c r="A73" s="66">
        <v>65</v>
      </c>
      <c r="B73" s="66">
        <v>205</v>
      </c>
      <c r="C73" s="66" t="s">
        <v>2056</v>
      </c>
      <c r="D73" s="67" t="s">
        <v>1974</v>
      </c>
      <c r="E73" s="67" t="s">
        <v>2072</v>
      </c>
      <c r="F73" s="67" t="s">
        <v>2073</v>
      </c>
      <c r="G73" s="67" t="s">
        <v>71</v>
      </c>
      <c r="H73" s="67"/>
      <c r="I73" s="67"/>
      <c r="J73" s="67"/>
      <c r="K73" s="67" t="s">
        <v>2074</v>
      </c>
      <c r="L73" s="67" t="s">
        <v>1816</v>
      </c>
      <c r="M73" s="67" t="s">
        <v>2075</v>
      </c>
      <c r="N73" s="67" t="s">
        <v>2076</v>
      </c>
      <c r="O73" s="66">
        <v>65</v>
      </c>
      <c r="P73" s="66" t="s">
        <v>2077</v>
      </c>
      <c r="Q73" s="77">
        <v>708500</v>
      </c>
      <c r="R73" s="113">
        <v>358438.39</v>
      </c>
      <c r="S73" s="68">
        <v>41842</v>
      </c>
      <c r="T73" s="68"/>
      <c r="U73" s="66"/>
    </row>
    <row r="74" spans="1:21" ht="63" x14ac:dyDescent="0.25">
      <c r="A74" s="66">
        <v>66</v>
      </c>
      <c r="B74" s="66">
        <v>206</v>
      </c>
      <c r="C74" s="66" t="s">
        <v>2078</v>
      </c>
      <c r="D74" s="67" t="s">
        <v>1974</v>
      </c>
      <c r="E74" s="67" t="s">
        <v>2079</v>
      </c>
      <c r="F74" s="67" t="s">
        <v>2080</v>
      </c>
      <c r="G74" s="67" t="s">
        <v>71</v>
      </c>
      <c r="H74" s="67"/>
      <c r="I74" s="67"/>
      <c r="J74" s="67"/>
      <c r="K74" s="67" t="s">
        <v>2081</v>
      </c>
      <c r="L74" s="67" t="s">
        <v>1816</v>
      </c>
      <c r="M74" s="67" t="s">
        <v>2082</v>
      </c>
      <c r="N74" s="67" t="s">
        <v>2083</v>
      </c>
      <c r="O74" s="66">
        <v>66</v>
      </c>
      <c r="P74" s="66" t="s">
        <v>105</v>
      </c>
      <c r="Q74" s="77">
        <v>1302000</v>
      </c>
      <c r="R74" s="113">
        <v>170500</v>
      </c>
      <c r="S74" s="68">
        <v>41842</v>
      </c>
      <c r="T74" s="68"/>
      <c r="U74" s="66"/>
    </row>
    <row r="75" spans="1:21" ht="63" x14ac:dyDescent="0.25">
      <c r="A75" s="66">
        <v>67</v>
      </c>
      <c r="B75" s="66">
        <v>207</v>
      </c>
      <c r="C75" s="66" t="s">
        <v>2078</v>
      </c>
      <c r="D75" s="67" t="s">
        <v>1974</v>
      </c>
      <c r="E75" s="67" t="s">
        <v>2084</v>
      </c>
      <c r="F75" s="67" t="s">
        <v>2085</v>
      </c>
      <c r="G75" s="67" t="s">
        <v>71</v>
      </c>
      <c r="H75" s="67"/>
      <c r="I75" s="67"/>
      <c r="J75" s="67"/>
      <c r="K75" s="67" t="s">
        <v>2086</v>
      </c>
      <c r="L75" s="67" t="s">
        <v>1816</v>
      </c>
      <c r="M75" s="67" t="s">
        <v>2087</v>
      </c>
      <c r="N75" s="67" t="s">
        <v>2088</v>
      </c>
      <c r="O75" s="66">
        <v>67</v>
      </c>
      <c r="P75" s="66" t="s">
        <v>2089</v>
      </c>
      <c r="Q75" s="77">
        <v>1302000</v>
      </c>
      <c r="R75" s="77">
        <v>585900</v>
      </c>
      <c r="S75" s="68">
        <v>41842</v>
      </c>
      <c r="T75" s="66"/>
      <c r="U75" s="66"/>
    </row>
    <row r="76" spans="1:21" ht="63" x14ac:dyDescent="0.25">
      <c r="A76" s="66">
        <v>68</v>
      </c>
      <c r="B76" s="66">
        <v>208</v>
      </c>
      <c r="C76" s="66" t="s">
        <v>2078</v>
      </c>
      <c r="D76" s="67" t="s">
        <v>1974</v>
      </c>
      <c r="E76" s="67" t="s">
        <v>2090</v>
      </c>
      <c r="F76" s="67" t="s">
        <v>2080</v>
      </c>
      <c r="G76" s="67" t="s">
        <v>71</v>
      </c>
      <c r="H76" s="67"/>
      <c r="I76" s="67"/>
      <c r="J76" s="67"/>
      <c r="K76" s="67" t="s">
        <v>2090</v>
      </c>
      <c r="L76" s="67" t="s">
        <v>1816</v>
      </c>
      <c r="M76" s="67" t="s">
        <v>2091</v>
      </c>
      <c r="N76" s="67" t="s">
        <v>2092</v>
      </c>
      <c r="O76" s="66">
        <v>68</v>
      </c>
      <c r="P76" s="66" t="s">
        <v>1710</v>
      </c>
      <c r="Q76" s="77">
        <v>1302000</v>
      </c>
      <c r="R76" s="113">
        <v>889700</v>
      </c>
      <c r="S76" s="68">
        <v>41842</v>
      </c>
      <c r="T76" s="66"/>
      <c r="U76" s="66"/>
    </row>
    <row r="77" spans="1:21" ht="63" x14ac:dyDescent="0.25">
      <c r="A77" s="66">
        <v>69</v>
      </c>
      <c r="B77" s="66">
        <v>209</v>
      </c>
      <c r="C77" s="66" t="s">
        <v>2093</v>
      </c>
      <c r="D77" s="67" t="s">
        <v>2094</v>
      </c>
      <c r="E77" s="67" t="s">
        <v>2095</v>
      </c>
      <c r="F77" s="67" t="s">
        <v>2096</v>
      </c>
      <c r="G77" s="67" t="s">
        <v>2097</v>
      </c>
      <c r="H77" s="67"/>
      <c r="I77" s="67"/>
      <c r="J77" s="67"/>
      <c r="K77" s="67" t="s">
        <v>2098</v>
      </c>
      <c r="L77" s="67" t="s">
        <v>2099</v>
      </c>
      <c r="M77" s="67" t="s">
        <v>2100</v>
      </c>
      <c r="N77" s="67" t="s">
        <v>2101</v>
      </c>
      <c r="O77" s="66">
        <v>69</v>
      </c>
      <c r="P77" s="66" t="s">
        <v>1753</v>
      </c>
      <c r="Q77" s="77">
        <v>689990</v>
      </c>
      <c r="R77" s="77">
        <v>281129.65999999997</v>
      </c>
      <c r="S77" s="68">
        <v>41995</v>
      </c>
      <c r="T77" s="66"/>
      <c r="U77" s="66"/>
    </row>
    <row r="78" spans="1:21" ht="63" x14ac:dyDescent="0.25">
      <c r="A78" s="66">
        <v>70</v>
      </c>
      <c r="B78" s="66">
        <v>210</v>
      </c>
      <c r="C78" s="66" t="s">
        <v>2102</v>
      </c>
      <c r="D78" s="67" t="s">
        <v>2094</v>
      </c>
      <c r="E78" s="67" t="s">
        <v>2103</v>
      </c>
      <c r="F78" s="67" t="s">
        <v>2104</v>
      </c>
      <c r="G78" s="67" t="s">
        <v>71</v>
      </c>
      <c r="H78" s="67"/>
      <c r="I78" s="67"/>
      <c r="J78" s="67"/>
      <c r="K78" s="67" t="s">
        <v>2103</v>
      </c>
      <c r="L78" s="67" t="s">
        <v>1816</v>
      </c>
      <c r="M78" s="67" t="s">
        <v>2105</v>
      </c>
      <c r="N78" s="67" t="s">
        <v>2106</v>
      </c>
      <c r="O78" s="66">
        <v>70</v>
      </c>
      <c r="P78" s="66" t="s">
        <v>326</v>
      </c>
      <c r="Q78" s="77">
        <v>1427000</v>
      </c>
      <c r="R78" s="113">
        <v>570799.92000000004</v>
      </c>
      <c r="S78" s="68">
        <v>42368</v>
      </c>
      <c r="T78" s="66"/>
      <c r="U78" s="66"/>
    </row>
    <row r="79" spans="1:21" ht="63" x14ac:dyDescent="0.25">
      <c r="A79" s="66">
        <v>71</v>
      </c>
      <c r="B79" s="66">
        <v>211</v>
      </c>
      <c r="C79" s="66" t="s">
        <v>2107</v>
      </c>
      <c r="D79" s="67" t="s">
        <v>2108</v>
      </c>
      <c r="E79" s="67" t="s">
        <v>2109</v>
      </c>
      <c r="F79" s="67" t="s">
        <v>2110</v>
      </c>
      <c r="G79" s="67" t="s">
        <v>71</v>
      </c>
      <c r="H79" s="67"/>
      <c r="I79" s="67"/>
      <c r="J79" s="67"/>
      <c r="K79" s="67" t="s">
        <v>2111</v>
      </c>
      <c r="L79" s="67" t="s">
        <v>2112</v>
      </c>
      <c r="M79" s="67" t="s">
        <v>2113</v>
      </c>
      <c r="N79" s="67" t="s">
        <v>2114</v>
      </c>
      <c r="O79" s="66">
        <v>71</v>
      </c>
      <c r="P79" s="66" t="s">
        <v>1710</v>
      </c>
      <c r="Q79" s="77">
        <v>1734333</v>
      </c>
      <c r="R79" s="113">
        <v>346866.6</v>
      </c>
      <c r="S79" s="68">
        <v>42918</v>
      </c>
      <c r="T79" s="66"/>
      <c r="U79" s="66"/>
    </row>
    <row r="80" spans="1:21" ht="47.25" x14ac:dyDescent="0.25">
      <c r="A80" s="66">
        <v>72</v>
      </c>
      <c r="B80" s="66">
        <v>212</v>
      </c>
      <c r="C80" s="66" t="s">
        <v>2115</v>
      </c>
      <c r="D80" s="67" t="s">
        <v>2116</v>
      </c>
      <c r="E80" s="67" t="s">
        <v>2117</v>
      </c>
      <c r="F80" s="67" t="s">
        <v>2118</v>
      </c>
      <c r="G80" s="67" t="s">
        <v>71</v>
      </c>
      <c r="H80" s="67"/>
      <c r="I80" s="67"/>
      <c r="J80" s="67"/>
      <c r="K80" s="67" t="s">
        <v>2117</v>
      </c>
      <c r="L80" s="67" t="s">
        <v>2119</v>
      </c>
      <c r="M80" s="67"/>
      <c r="N80" s="67" t="s">
        <v>2120</v>
      </c>
      <c r="O80" s="66">
        <v>72</v>
      </c>
      <c r="P80" s="66" t="s">
        <v>1753</v>
      </c>
      <c r="Q80" s="77"/>
      <c r="R80" s="77"/>
      <c r="S80" s="68">
        <v>43313</v>
      </c>
      <c r="T80" s="66"/>
      <c r="U80" s="66"/>
    </row>
    <row r="81" spans="1:21" x14ac:dyDescent="0.25">
      <c r="A81" s="66"/>
      <c r="B81" s="66">
        <v>213</v>
      </c>
      <c r="C81" s="66" t="s">
        <v>2121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6"/>
      <c r="P81" s="66" t="s">
        <v>2122</v>
      </c>
      <c r="Q81" s="77" t="s">
        <v>2123</v>
      </c>
      <c r="R81" s="77"/>
      <c r="S81" s="68"/>
      <c r="T81" s="66"/>
      <c r="U81" s="66"/>
    </row>
    <row r="82" spans="1:21" x14ac:dyDescent="0.25">
      <c r="A82" s="60"/>
      <c r="B82" s="60"/>
      <c r="O82" s="60"/>
      <c r="Q82" s="58">
        <f>SUM(Q8:Q81)</f>
        <v>43711820.729999997</v>
      </c>
      <c r="R82" s="58">
        <f>SUM(R8:R81)</f>
        <v>33209900.559999995</v>
      </c>
    </row>
    <row r="83" spans="1:21" x14ac:dyDescent="0.25">
      <c r="A83" s="60"/>
      <c r="B83" s="60"/>
      <c r="O83" s="60"/>
    </row>
    <row r="85" spans="1:21" x14ac:dyDescent="0.25">
      <c r="O85" s="59" t="s">
        <v>1180</v>
      </c>
      <c r="P85" s="59"/>
      <c r="Q85" s="59"/>
      <c r="R85" s="91"/>
      <c r="S85" s="91"/>
      <c r="T85" s="91"/>
      <c r="U85" s="60" t="s">
        <v>1181</v>
      </c>
    </row>
    <row r="86" spans="1:21" x14ac:dyDescent="0.25">
      <c r="P86" s="60"/>
      <c r="Q86" s="60"/>
      <c r="R86" s="60"/>
      <c r="S86" s="60"/>
      <c r="T86" s="60"/>
      <c r="U86" s="60"/>
    </row>
    <row r="87" spans="1:21" x14ac:dyDescent="0.25">
      <c r="O87" s="59" t="s">
        <v>1182</v>
      </c>
      <c r="P87" s="59"/>
      <c r="Q87" s="59"/>
      <c r="R87" s="91"/>
      <c r="S87" s="91"/>
      <c r="T87" s="60"/>
      <c r="U87" s="60"/>
    </row>
    <row r="88" spans="1:21" x14ac:dyDescent="0.25">
      <c r="O88" s="59" t="s">
        <v>2124</v>
      </c>
      <c r="P88" s="59"/>
      <c r="Q88" s="59"/>
      <c r="R88" s="59"/>
      <c r="S88" s="60"/>
      <c r="T88" s="60"/>
      <c r="U88" s="60"/>
    </row>
  </sheetData>
  <mergeCells count="71">
    <mergeCell ref="O87:Q87"/>
    <mergeCell ref="O88:R88"/>
    <mergeCell ref="H54:J54"/>
    <mergeCell ref="H55:J55"/>
    <mergeCell ref="H56:J56"/>
    <mergeCell ref="H58:J58"/>
    <mergeCell ref="H59:J59"/>
    <mergeCell ref="O85:Q85"/>
    <mergeCell ref="H42:J42"/>
    <mergeCell ref="D49:N49"/>
    <mergeCell ref="H50:J50"/>
    <mergeCell ref="H51:J51"/>
    <mergeCell ref="H52:J52"/>
    <mergeCell ref="H53:J53"/>
    <mergeCell ref="R37:R38"/>
    <mergeCell ref="T37:T38"/>
    <mergeCell ref="U37:U38"/>
    <mergeCell ref="H39:J39"/>
    <mergeCell ref="H40:J40"/>
    <mergeCell ref="H41:J41"/>
    <mergeCell ref="L37:L38"/>
    <mergeCell ref="M37:M38"/>
    <mergeCell ref="N37:N38"/>
    <mergeCell ref="O37:O38"/>
    <mergeCell ref="P37:P38"/>
    <mergeCell ref="Q37:Q38"/>
    <mergeCell ref="H36:J36"/>
    <mergeCell ref="A37:A38"/>
    <mergeCell ref="B37:B38"/>
    <mergeCell ref="C37:C38"/>
    <mergeCell ref="D37:D38"/>
    <mergeCell ref="E37:E38"/>
    <mergeCell ref="J37:J38"/>
    <mergeCell ref="K37:K38"/>
    <mergeCell ref="H24:J24"/>
    <mergeCell ref="H25:J25"/>
    <mergeCell ref="H26:J26"/>
    <mergeCell ref="H27:J27"/>
    <mergeCell ref="E32:N32"/>
    <mergeCell ref="H35:J35"/>
    <mergeCell ref="H17:J17"/>
    <mergeCell ref="H18:J18"/>
    <mergeCell ref="H19:J19"/>
    <mergeCell ref="H20:J20"/>
    <mergeCell ref="H21:J21"/>
    <mergeCell ref="H22:J22"/>
    <mergeCell ref="H12:J12"/>
    <mergeCell ref="H13:J13"/>
    <mergeCell ref="H14:J14"/>
    <mergeCell ref="H15:J15"/>
    <mergeCell ref="H16:J16"/>
    <mergeCell ref="U5:U6"/>
    <mergeCell ref="S7:T7"/>
    <mergeCell ref="H8:J8"/>
    <mergeCell ref="H9:J9"/>
    <mergeCell ref="H10:J10"/>
    <mergeCell ref="H11:J11"/>
    <mergeCell ref="O5:O6"/>
    <mergeCell ref="P5:P6"/>
    <mergeCell ref="Q5:Q6"/>
    <mergeCell ref="R5:R6"/>
    <mergeCell ref="S5:S6"/>
    <mergeCell ref="T5:T6"/>
    <mergeCell ref="A1:N1"/>
    <mergeCell ref="A2:N2"/>
    <mergeCell ref="C3:F3"/>
    <mergeCell ref="A5:A6"/>
    <mergeCell ref="B5:B6"/>
    <mergeCell ref="C5:C6"/>
    <mergeCell ref="D5:D6"/>
    <mergeCell ref="E5:N5"/>
  </mergeCells>
  <printOptions horizontalCentered="1"/>
  <pageMargins left="0.19685039370078741" right="0.19685039370078741" top="0.78740157480314965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нежилой фонд</vt:lpstr>
      <vt:lpstr>жилой фонд</vt:lpstr>
      <vt:lpstr>транспорт</vt:lpstr>
      <vt:lpstr>'нежилой фонд'!Область_печати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2018-09-05T07:29:00Z</cp:lastPrinted>
  <dcterms:created xsi:type="dcterms:W3CDTF">2018-09-05T07:26:49Z</dcterms:created>
  <dcterms:modified xsi:type="dcterms:W3CDTF">2018-09-07T02:06:13Z</dcterms:modified>
</cp:coreProperties>
</file>