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Бюджет!$G$40</definedName>
    <definedName name="SIGN" localSheetId="0">Бюджет!$A$11:$E$12</definedName>
    <definedName name="_xlnm.Print_Area" localSheetId="0">Бюджет!$A$1:$E$36</definedName>
  </definedNames>
  <calcPr calcId="125725"/>
</workbook>
</file>

<file path=xl/calcChain.xml><?xml version="1.0" encoding="utf-8"?>
<calcChain xmlns="http://schemas.openxmlformats.org/spreadsheetml/2006/main">
  <c r="C35" i="1"/>
  <c r="D35" l="1"/>
  <c r="E35"/>
  <c r="E5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</calcChain>
</file>

<file path=xl/sharedStrings.xml><?xml version="1.0" encoding="utf-8"?>
<sst xmlns="http://schemas.openxmlformats.org/spreadsheetml/2006/main" count="68" uniqueCount="68">
  <si>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</si>
  <si>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</si>
  <si>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</si>
  <si>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</si>
  <si>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</si>
  <si>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</si>
  <si>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</si>
  <si>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</si>
  <si>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</si>
  <si>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</si>
  <si>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</si>
  <si>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</si>
  <si>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</si>
  <si>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</si>
  <si>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</si>
  <si>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</si>
  <si>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</si>
  <si>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</si>
  <si>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</si>
  <si>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</si>
  <si>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</si>
  <si>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</si>
  <si>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</si>
  <si>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</si>
  <si>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</si>
  <si>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</si>
  <si>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</si>
  <si>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</si>
  <si>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</si>
  <si>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</si>
  <si>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</si>
  <si>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</si>
  <si>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</si>
  <si>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</si>
  <si>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</si>
  <si>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</si>
  <si>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</si>
  <si>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</si>
  <si>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</si>
  <si>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</si>
  <si>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</si>
  <si>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</si>
  <si>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</si>
  <si>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</si>
  <si>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</si>
  <si>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</si>
  <si>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</si>
  <si>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</si>
  <si>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</si>
  <si>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</si>
  <si>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</si>
  <si>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</si>
  <si>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</si>
  <si>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</si>
  <si>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</si>
  <si>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</si>
  <si>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</si>
  <si>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</si>
  <si>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</si>
  <si>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</si>
  <si>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</si>
  <si>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</si>
  <si>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</si>
  <si>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План на 2017 год</t>
  </si>
  <si>
    <t>Исполнено</t>
  </si>
  <si>
    <t>% исполнения</t>
  </si>
  <si>
    <t>№</t>
  </si>
  <si>
    <t>Информация об исполнении муниципальных программ и подпрограмм Тулунского муниципального района на 01.07.2017г.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</si>
</sst>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5"/>
  <sheetViews>
    <sheetView showGridLines="0" tabSelected="1" zoomScaleNormal="100" workbookViewId="0">
      <selection activeCell="E13" sqref="E13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customWidth="1"/>
    <col min="4" max="4" width="14.85546875" customWidth="1"/>
    <col min="5" max="7" width="9.140625" customWidth="1"/>
  </cols>
  <sheetData>
    <row r="1" spans="1:7" ht="30.75" customHeight="1">
      <c r="A1" s="14" t="s">
        <v>67</v>
      </c>
      <c r="B1" s="14"/>
      <c r="C1" s="14"/>
      <c r="D1" s="14"/>
      <c r="E1" s="14"/>
    </row>
    <row r="2" spans="1:7">
      <c r="A2" s="15"/>
      <c r="B2" s="15"/>
      <c r="C2" s="15"/>
      <c r="D2" s="15"/>
      <c r="E2" s="15"/>
    </row>
    <row r="3" spans="1:7">
      <c r="A3" s="4" t="s">
        <v>0</v>
      </c>
      <c r="B3" s="5"/>
      <c r="C3" s="5"/>
      <c r="D3" s="5"/>
      <c r="E3" s="5"/>
      <c r="F3" s="1"/>
      <c r="G3" s="1"/>
    </row>
    <row r="4" spans="1:7" ht="38.25">
      <c r="A4" s="9" t="s">
        <v>66</v>
      </c>
      <c r="B4" s="9" t="s">
        <v>1</v>
      </c>
      <c r="C4" s="9" t="s">
        <v>63</v>
      </c>
      <c r="D4" s="9" t="s">
        <v>64</v>
      </c>
      <c r="E4" s="10" t="s">
        <v>65</v>
      </c>
    </row>
    <row r="5" spans="1:7" ht="38.25">
      <c r="A5" s="6" t="s">
        <v>33</v>
      </c>
      <c r="B5" s="16" t="s">
        <v>3</v>
      </c>
      <c r="C5" s="17">
        <v>65797727.009999998</v>
      </c>
      <c r="D5" s="17">
        <v>30565375.050000001</v>
      </c>
      <c r="E5" s="20">
        <f t="shared" ref="E5:E35" si="0">D5/C5</f>
        <v>0.46453542453456859</v>
      </c>
    </row>
    <row r="6" spans="1:7" ht="43.5" customHeight="1" outlineLevel="1">
      <c r="A6" s="8" t="s">
        <v>34</v>
      </c>
      <c r="B6" s="18" t="s">
        <v>4</v>
      </c>
      <c r="C6" s="19">
        <v>745100</v>
      </c>
      <c r="D6" s="19">
        <v>54300</v>
      </c>
      <c r="E6" s="7">
        <f t="shared" si="0"/>
        <v>7.2876124010199966E-2</v>
      </c>
    </row>
    <row r="7" spans="1:7" ht="43.5" customHeight="1" outlineLevel="1">
      <c r="A7" s="8" t="s">
        <v>35</v>
      </c>
      <c r="B7" s="18" t="s">
        <v>5</v>
      </c>
      <c r="C7" s="19">
        <v>160000</v>
      </c>
      <c r="D7" s="19">
        <v>25000</v>
      </c>
      <c r="E7" s="7">
        <f t="shared" si="0"/>
        <v>0.15625</v>
      </c>
    </row>
    <row r="8" spans="1:7" ht="30.75" customHeight="1" outlineLevel="1">
      <c r="A8" s="8" t="s">
        <v>36</v>
      </c>
      <c r="B8" s="18" t="s">
        <v>6</v>
      </c>
      <c r="C8" s="19">
        <v>65000</v>
      </c>
      <c r="D8" s="19">
        <v>65000</v>
      </c>
      <c r="E8" s="7">
        <f t="shared" si="0"/>
        <v>1</v>
      </c>
    </row>
    <row r="9" spans="1:7" ht="51" outlineLevel="1">
      <c r="A9" s="8" t="s">
        <v>37</v>
      </c>
      <c r="B9" s="18" t="s">
        <v>7</v>
      </c>
      <c r="C9" s="19">
        <v>64827627.009999998</v>
      </c>
      <c r="D9" s="19">
        <v>30421075.050000001</v>
      </c>
      <c r="E9" s="7">
        <f t="shared" si="0"/>
        <v>0.46926096871180234</v>
      </c>
    </row>
    <row r="10" spans="1:7" ht="38.25">
      <c r="A10" s="6" t="s">
        <v>38</v>
      </c>
      <c r="B10" s="16" t="s">
        <v>8</v>
      </c>
      <c r="C10" s="17">
        <v>97657030</v>
      </c>
      <c r="D10" s="17">
        <v>46238241.530000001</v>
      </c>
      <c r="E10" s="20">
        <f t="shared" si="0"/>
        <v>0.47347581152119822</v>
      </c>
    </row>
    <row r="11" spans="1:7" ht="51" outlineLevel="1">
      <c r="A11" s="8" t="s">
        <v>39</v>
      </c>
      <c r="B11" s="18" t="s">
        <v>9</v>
      </c>
      <c r="C11" s="19">
        <v>96458030</v>
      </c>
      <c r="D11" s="19">
        <v>45736491.530000001</v>
      </c>
      <c r="E11" s="7">
        <f t="shared" si="0"/>
        <v>0.47415950263549861</v>
      </c>
    </row>
    <row r="12" spans="1:7" ht="38.25" outlineLevel="1">
      <c r="A12" s="8" t="s">
        <v>40</v>
      </c>
      <c r="B12" s="18" t="s">
        <v>10</v>
      </c>
      <c r="C12" s="19">
        <v>1199000</v>
      </c>
      <c r="D12" s="19">
        <v>501750</v>
      </c>
      <c r="E12" s="7">
        <f t="shared" si="0"/>
        <v>0.41847372810675565</v>
      </c>
    </row>
    <row r="13" spans="1:7" ht="38.25">
      <c r="A13" s="6" t="s">
        <v>41</v>
      </c>
      <c r="B13" s="16" t="s">
        <v>11</v>
      </c>
      <c r="C13" s="17">
        <v>652500</v>
      </c>
      <c r="D13" s="17">
        <v>38050</v>
      </c>
      <c r="E13" s="20">
        <f t="shared" si="0"/>
        <v>5.8314176245210729E-2</v>
      </c>
    </row>
    <row r="14" spans="1:7" ht="63.75" outlineLevel="1">
      <c r="A14" s="8" t="s">
        <v>42</v>
      </c>
      <c r="B14" s="18" t="s">
        <v>12</v>
      </c>
      <c r="C14" s="19">
        <v>20000</v>
      </c>
      <c r="D14" s="19">
        <v>0</v>
      </c>
      <c r="E14" s="7">
        <f t="shared" si="0"/>
        <v>0</v>
      </c>
    </row>
    <row r="15" spans="1:7" ht="51" outlineLevel="1">
      <c r="A15" s="8" t="s">
        <v>43</v>
      </c>
      <c r="B15" s="18" t="s">
        <v>13</v>
      </c>
      <c r="C15" s="19">
        <v>50000</v>
      </c>
      <c r="D15" s="19">
        <v>0</v>
      </c>
      <c r="E15" s="7">
        <f t="shared" si="0"/>
        <v>0</v>
      </c>
    </row>
    <row r="16" spans="1:7" ht="38.25" outlineLevel="1">
      <c r="A16" s="8" t="s">
        <v>44</v>
      </c>
      <c r="B16" s="18" t="s">
        <v>14</v>
      </c>
      <c r="C16" s="19">
        <v>100000</v>
      </c>
      <c r="D16" s="19">
        <v>9550</v>
      </c>
      <c r="E16" s="7">
        <f t="shared" si="0"/>
        <v>9.5500000000000002E-2</v>
      </c>
    </row>
    <row r="17" spans="1:5" ht="38.25" outlineLevel="1">
      <c r="A17" s="8" t="s">
        <v>45</v>
      </c>
      <c r="B17" s="18" t="s">
        <v>15</v>
      </c>
      <c r="C17" s="19">
        <v>80000</v>
      </c>
      <c r="D17" s="19">
        <v>28500</v>
      </c>
      <c r="E17" s="7">
        <f t="shared" si="0"/>
        <v>0.35625000000000001</v>
      </c>
    </row>
    <row r="18" spans="1:5" ht="51" outlineLevel="1">
      <c r="A18" s="8" t="s">
        <v>46</v>
      </c>
      <c r="B18" s="18" t="s">
        <v>16</v>
      </c>
      <c r="C18" s="19">
        <v>402500</v>
      </c>
      <c r="D18" s="19">
        <v>0</v>
      </c>
      <c r="E18" s="7">
        <f t="shared" si="0"/>
        <v>0</v>
      </c>
    </row>
    <row r="19" spans="1:5" ht="38.25">
      <c r="A19" s="6" t="s">
        <v>47</v>
      </c>
      <c r="B19" s="16" t="s">
        <v>17</v>
      </c>
      <c r="C19" s="17">
        <v>16340002.84</v>
      </c>
      <c r="D19" s="17">
        <v>668966.69999999995</v>
      </c>
      <c r="E19" s="20">
        <f t="shared" si="0"/>
        <v>4.0940427400806986E-2</v>
      </c>
    </row>
    <row r="20" spans="1:5" ht="51" outlineLevel="1">
      <c r="A20" s="8" t="s">
        <v>48</v>
      </c>
      <c r="B20" s="18" t="s">
        <v>18</v>
      </c>
      <c r="C20" s="19">
        <v>6611808.6600000001</v>
      </c>
      <c r="D20" s="19">
        <v>213242.52</v>
      </c>
      <c r="E20" s="7">
        <f t="shared" si="0"/>
        <v>3.2251768156884318E-2</v>
      </c>
    </row>
    <row r="21" spans="1:5" ht="38.25" outlineLevel="1">
      <c r="A21" s="8" t="s">
        <v>49</v>
      </c>
      <c r="B21" s="18" t="s">
        <v>19</v>
      </c>
      <c r="C21" s="19">
        <v>9728194.1799999997</v>
      </c>
      <c r="D21" s="19">
        <v>455724.18</v>
      </c>
      <c r="E21" s="7">
        <f t="shared" si="0"/>
        <v>4.6845711708439604E-2</v>
      </c>
    </row>
    <row r="22" spans="1:5" ht="25.5">
      <c r="A22" s="6" t="s">
        <v>50</v>
      </c>
      <c r="B22" s="16" t="s">
        <v>20</v>
      </c>
      <c r="C22" s="17">
        <v>21605145.809999999</v>
      </c>
      <c r="D22" s="17">
        <v>10347921.949999999</v>
      </c>
      <c r="E22" s="20">
        <f t="shared" si="0"/>
        <v>0.47895635794369118</v>
      </c>
    </row>
    <row r="23" spans="1:5" ht="41.25" customHeight="1" outlineLevel="1">
      <c r="A23" s="8" t="s">
        <v>51</v>
      </c>
      <c r="B23" s="18" t="s">
        <v>21</v>
      </c>
      <c r="C23" s="19">
        <v>14591032.51</v>
      </c>
      <c r="D23" s="19">
        <v>7112219.5199999996</v>
      </c>
      <c r="E23" s="7">
        <f t="shared" si="0"/>
        <v>0.48743771320676743</v>
      </c>
    </row>
    <row r="24" spans="1:5" ht="45" customHeight="1" outlineLevel="1">
      <c r="A24" s="8" t="s">
        <v>52</v>
      </c>
      <c r="B24" s="18" t="s">
        <v>22</v>
      </c>
      <c r="C24" s="19">
        <v>4030266.08</v>
      </c>
      <c r="D24" s="19">
        <v>1690614.06</v>
      </c>
      <c r="E24" s="7">
        <f t="shared" si="0"/>
        <v>0.41947951486121232</v>
      </c>
    </row>
    <row r="25" spans="1:5" ht="38.25" outlineLevel="1">
      <c r="A25" s="8" t="s">
        <v>53</v>
      </c>
      <c r="B25" s="18" t="s">
        <v>23</v>
      </c>
      <c r="C25" s="19">
        <v>2983847.22</v>
      </c>
      <c r="D25" s="19">
        <v>1545088.37</v>
      </c>
      <c r="E25" s="7">
        <f t="shared" si="0"/>
        <v>0.51781752083137822</v>
      </c>
    </row>
    <row r="26" spans="1:5" ht="63.75">
      <c r="A26" s="6" t="s">
        <v>54</v>
      </c>
      <c r="B26" s="16" t="s">
        <v>24</v>
      </c>
      <c r="C26" s="17">
        <v>3525525.78</v>
      </c>
      <c r="D26" s="17">
        <v>1942415.58</v>
      </c>
      <c r="E26" s="20">
        <f t="shared" si="0"/>
        <v>0.55095770140702249</v>
      </c>
    </row>
    <row r="27" spans="1:5" ht="25.5" outlineLevel="1">
      <c r="A27" s="8" t="s">
        <v>55</v>
      </c>
      <c r="B27" s="18" t="s">
        <v>25</v>
      </c>
      <c r="C27" s="19">
        <v>591000</v>
      </c>
      <c r="D27" s="19">
        <v>439460.64</v>
      </c>
      <c r="E27" s="7">
        <f t="shared" si="0"/>
        <v>0.74358822335025387</v>
      </c>
    </row>
    <row r="28" spans="1:5" ht="25.5" outlineLevel="1">
      <c r="A28" s="8" t="s">
        <v>56</v>
      </c>
      <c r="B28" s="18" t="s">
        <v>26</v>
      </c>
      <c r="C28" s="19">
        <v>70000</v>
      </c>
      <c r="D28" s="19">
        <v>49200</v>
      </c>
      <c r="E28" s="7">
        <f t="shared" si="0"/>
        <v>0.70285714285714285</v>
      </c>
    </row>
    <row r="29" spans="1:5" ht="51" outlineLevel="1">
      <c r="A29" s="8" t="s">
        <v>57</v>
      </c>
      <c r="B29" s="18" t="s">
        <v>27</v>
      </c>
      <c r="C29" s="19">
        <v>2814525.78</v>
      </c>
      <c r="D29" s="19">
        <v>1414214.94</v>
      </c>
      <c r="E29" s="7">
        <f t="shared" si="0"/>
        <v>0.50247006087114254</v>
      </c>
    </row>
    <row r="30" spans="1:5" ht="51" outlineLevel="1">
      <c r="A30" s="8" t="s">
        <v>58</v>
      </c>
      <c r="B30" s="18" t="s">
        <v>28</v>
      </c>
      <c r="C30" s="19">
        <v>50000</v>
      </c>
      <c r="D30" s="19">
        <v>39540</v>
      </c>
      <c r="E30" s="7">
        <f t="shared" si="0"/>
        <v>0.79079999999999995</v>
      </c>
    </row>
    <row r="31" spans="1:5" ht="38.25">
      <c r="A31" s="6" t="s">
        <v>59</v>
      </c>
      <c r="B31" s="16" t="s">
        <v>29</v>
      </c>
      <c r="C31" s="17">
        <v>522715800</v>
      </c>
      <c r="D31" s="17">
        <v>297728535.95999998</v>
      </c>
      <c r="E31" s="20">
        <f t="shared" si="0"/>
        <v>0.56958013505618155</v>
      </c>
    </row>
    <row r="32" spans="1:5" ht="56.25" customHeight="1" outlineLevel="1">
      <c r="A32" s="8" t="s">
        <v>60</v>
      </c>
      <c r="B32" s="18" t="s">
        <v>30</v>
      </c>
      <c r="C32" s="19">
        <v>495651363.13</v>
      </c>
      <c r="D32" s="19">
        <v>288713135.17000002</v>
      </c>
      <c r="E32" s="3">
        <f t="shared" si="0"/>
        <v>0.58249236589767228</v>
      </c>
    </row>
    <row r="33" spans="1:5" ht="38.25" outlineLevel="1">
      <c r="A33" s="8" t="s">
        <v>61</v>
      </c>
      <c r="B33" s="18" t="s">
        <v>31</v>
      </c>
      <c r="C33" s="19">
        <v>26634036.870000001</v>
      </c>
      <c r="D33" s="19">
        <v>8864987.0500000007</v>
      </c>
      <c r="E33" s="3">
        <f t="shared" si="0"/>
        <v>0.33284428842949187</v>
      </c>
    </row>
    <row r="34" spans="1:5" ht="47.25" customHeight="1" outlineLevel="1">
      <c r="A34" s="8" t="s">
        <v>62</v>
      </c>
      <c r="B34" s="18" t="s">
        <v>32</v>
      </c>
      <c r="C34" s="19">
        <v>430400</v>
      </c>
      <c r="D34" s="19">
        <v>150413.74</v>
      </c>
      <c r="E34" s="3">
        <f t="shared" si="0"/>
        <v>0.34947430297397769</v>
      </c>
    </row>
    <row r="35" spans="1:5" s="13" customFormat="1" ht="12.75" customHeight="1">
      <c r="A35" s="11"/>
      <c r="B35" s="12" t="s">
        <v>2</v>
      </c>
      <c r="C35" s="21">
        <f>C5+C10+C13+C19+C26+C31+C22</f>
        <v>728293731.43999994</v>
      </c>
      <c r="D35" s="21">
        <f>D5+D10+D13+D19+D26+D31+D22</f>
        <v>387529506.76999998</v>
      </c>
      <c r="E35" s="20">
        <f t="shared" si="0"/>
        <v>0.53210605836709224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2017-06-23T05:16:20Z</cp:lastPrinted>
  <dcterms:created xsi:type="dcterms:W3CDTF">2017-06-23T04:54:16Z</dcterms:created>
  <dcterms:modified xsi:type="dcterms:W3CDTF">2017-07-24T00:41:41Z</dcterms:modified>
</cp:coreProperties>
</file>