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416FA4F1-17F6-4D07-BCE2-17FC11A5935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<sst xmlns="http://schemas.openxmlformats.org/spreadsheetml/2006/main" count="48" uniqueCount="48">
  <si>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</si>
  <si>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</si>
  <si>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</si>
  <si>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</si>
  <si>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</si>
  <si>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</si>
  <si>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</si>
  <si>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</si>
  <si>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</si>
  <si>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</si>
  <si>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</si>
  <si>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</si>
  <si>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</si>
  <si>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</si>
  <si>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</si>
  <si>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</si>
  <si>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</si>
  <si>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</si>
  <si>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</si>
  <si>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</si>
  <si>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</si>
  <si>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</si>
  <si>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</si>
  <si>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</si>
  <si>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</si>
  <si>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</si>
  <si>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</si>
  <si>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</si>
  <si>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</si>
  <si>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</si>
  <si>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</si>
  <si>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</si>
  <si>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</si>
  <si>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</si>
  <si>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</si>
  <si>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</si>
  <si>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</si>
  <si>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</si>
  <si>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</si>
  <si>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</si>
  <si>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</si>
  <si>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</si>
  <si>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</si>
  <si>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</si>
  <si>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</si>
  <si>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38:20:040101:852</t>
  </si>
  <si>
    <t>Нижнеиретское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</si>
  <si>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 05.03.2026 № 150-п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</si>
</sst>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L5" sqref="L5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17" s="2" customFormat="1" ht="99" customHeight="1" x14ac:dyDescent="0.25">
      <c r="A2" s="77" t="s">
        <v>44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</row>
    <row r="3" spans="1:17" s="28" customFormat="1" ht="24.95" customHeight="1" x14ac:dyDescent="0.25">
      <c r="A3" s="78" t="s">
        <v>0</v>
      </c>
      <c r="B3" s="78"/>
      <c r="C3" s="78"/>
      <c r="D3" s="78"/>
      <c r="E3" s="78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60" t="s">
        <v>1</v>
      </c>
      <c r="B4" s="60"/>
      <c r="C4" s="60" t="s">
        <v>36</v>
      </c>
      <c r="D4" s="60"/>
      <c r="E4" s="60"/>
      <c r="F4" s="60"/>
      <c r="G4" s="60"/>
      <c r="H4" s="61"/>
      <c r="I4" s="61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62" t="s">
        <v>37</v>
      </c>
      <c r="C5" s="62"/>
      <c r="D5" s="29" t="s">
        <v>3</v>
      </c>
      <c r="E5" s="62" t="s">
        <v>35</v>
      </c>
      <c r="F5" s="62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63" t="s">
        <v>33</v>
      </c>
      <c r="C6" s="63"/>
      <c r="D6" s="63"/>
      <c r="E6" s="63"/>
      <c r="F6" s="63"/>
      <c r="G6" s="63"/>
      <c r="H6" s="29" t="s">
        <v>5</v>
      </c>
      <c r="I6" s="62" t="s">
        <v>29</v>
      </c>
      <c r="J6" s="62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62" t="s">
        <v>28</v>
      </c>
      <c r="C7" s="62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62" t="s">
        <v>30</v>
      </c>
      <c r="C8" s="62"/>
      <c r="D8" s="34"/>
      <c r="E8" s="34"/>
      <c r="F8" s="34"/>
      <c r="G8" s="29"/>
      <c r="H8" s="29" t="s">
        <v>7</v>
      </c>
      <c r="I8" s="62" t="s">
        <v>38</v>
      </c>
      <c r="J8" s="62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45</v>
      </c>
      <c r="B11" s="41" t="s">
        <v>24</v>
      </c>
      <c r="C11" s="41" t="s">
        <v>25</v>
      </c>
      <c r="D11" s="41" t="s">
        <v>46</v>
      </c>
      <c r="E11" s="41" t="s">
        <v>42</v>
      </c>
      <c r="F11" s="42" t="s">
        <v>43</v>
      </c>
      <c r="G11" s="52"/>
      <c r="H11" s="58">
        <v>2</v>
      </c>
      <c r="I11" s="47">
        <v>245.94</v>
      </c>
      <c r="J11" s="47">
        <f>H11*I11</f>
        <v>491.88</v>
      </c>
      <c r="K11" s="49">
        <v>1E-4</v>
      </c>
      <c r="L11" s="59">
        <f>ROUND(J11*K11,2)</f>
        <v>0.05</v>
      </c>
      <c r="M11" s="56">
        <v>49</v>
      </c>
      <c r="N11" s="48">
        <f>L11*M11</f>
        <v>2.4500000000000002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73" t="s">
        <v>27</v>
      </c>
      <c r="B13" s="73"/>
      <c r="C13" s="73"/>
      <c r="D13" s="73"/>
      <c r="E13" s="54"/>
      <c r="F13" s="9"/>
      <c r="G13" s="9"/>
      <c r="H13" s="76"/>
      <c r="I13" s="76"/>
      <c r="J13" s="76"/>
      <c r="K13" s="76"/>
      <c r="L13" s="75"/>
      <c r="M13" s="75"/>
      <c r="N13" s="75"/>
      <c r="O13" s="1"/>
    </row>
    <row r="14" spans="1:17" s="2" customFormat="1" ht="23.25" customHeight="1" x14ac:dyDescent="0.25">
      <c r="A14" s="74" t="s">
        <v>26</v>
      </c>
      <c r="B14" s="74"/>
      <c r="C14" s="74"/>
      <c r="D14" s="74"/>
      <c r="E14" s="74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7" t="s">
        <v>21</v>
      </c>
      <c r="B15" s="67"/>
      <c r="C15" s="67"/>
      <c r="D15" s="67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7" t="s">
        <v>22</v>
      </c>
      <c r="C16" s="67"/>
      <c r="D16" s="67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6"/>
      <c r="B17" s="66"/>
      <c r="C17" s="66"/>
      <c r="D17" s="66"/>
      <c r="E17" s="66"/>
      <c r="G17" s="23"/>
      <c r="H17" s="72"/>
      <c r="I17" s="72"/>
      <c r="J17" s="72"/>
      <c r="K17" s="72"/>
      <c r="L17" s="69"/>
      <c r="M17" s="70"/>
      <c r="N17" s="70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8"/>
      <c r="C19" s="68"/>
      <c r="D19" s="68"/>
      <c r="E19" s="14"/>
      <c r="H19" s="13"/>
      <c r="I19" s="13"/>
      <c r="J19" s="13"/>
      <c r="K19" s="18"/>
      <c r="L19" s="22"/>
      <c r="M19" s="71"/>
      <c r="N19" s="71"/>
      <c r="O19" s="71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5"/>
      <c r="N20" s="65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  <mergeCell ref="C4:I4"/>
    <mergeCell ref="I8:J8"/>
    <mergeCell ref="A4:B4"/>
    <mergeCell ref="B7:C7"/>
    <mergeCell ref="B8:C8"/>
    <mergeCell ref="B5:C5"/>
    <mergeCell ref="E5:F5"/>
    <mergeCell ref="B6:G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2026-02-18T04:48:56Z</cp:lastPrinted>
  <dcterms:created xsi:type="dcterms:W3CDTF">2021-07-14T10:49:08Z</dcterms:created>
  <dcterms:modified xsi:type="dcterms:W3CDTF">2026-03-06T05:16:24Z</dcterms:modified>
</cp:coreProperties>
</file>