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10B82CDB-8449-4370-9407-14E375691F3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L13" i="1" s="1"/>
  <c r="N12" i="1" l="1"/>
  <c r="N13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<sst xmlns="http://schemas.openxmlformats.org/spreadsheetml/2006/main" count="48" uniqueCount="48">
  <si>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</si>
  <si>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</si>
  <si>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</si>
  <si>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</si>
  <si>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</si>
  <si>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</si>
  <si>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</si>
  <si>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</si>
  <si>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</si>
  <si>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</si>
  <si>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</si>
  <si>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</si>
  <si>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</si>
  <si>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</si>
  <si>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</si>
  <si>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</si>
  <si>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</si>
  <si>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</si>
  <si>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</si>
  <si>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</si>
  <si>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</si>
  <si>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</si>
  <si>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</si>
  <si>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</si>
  <si>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</si>
  <si>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</si>
  <si>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</si>
  <si>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</si>
  <si>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</si>
  <si>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</si>
  <si>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</si>
  <si>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</si>
  <si>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</si>
  <si>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</si>
  <si>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</si>
  <si>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</si>
  <si>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</si>
  <si>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</si>
  <si>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</si>
  <si>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</si>
  <si>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</si>
  <si>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</si>
  <si>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</si>
  <si>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</si>
  <si>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25648416</t>
  </si>
  <si>
    <t>38:20:040101</t>
  </si>
  <si>
    <t>Нижнеиретское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</si>
  <si>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19.03.2026 № 219-п_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</si>
</sst>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L6" sqref="L6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42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33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31</v>
      </c>
      <c r="C5" s="63"/>
      <c r="D5" s="33" t="s">
        <v>3</v>
      </c>
      <c r="E5" s="63" t="s">
        <v>32</v>
      </c>
      <c r="F5" s="63"/>
      <c r="G5" s="33"/>
      <c r="H5" s="38" t="s">
        <v>26</v>
      </c>
      <c r="I5" s="58" t="s">
        <v>40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41</v>
      </c>
      <c r="C6" s="65"/>
      <c r="D6" s="65"/>
      <c r="E6" s="65"/>
      <c r="F6" s="65"/>
      <c r="G6" s="65"/>
      <c r="H6" s="33" t="s">
        <v>5</v>
      </c>
      <c r="I6" s="63" t="s">
        <v>35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34</v>
      </c>
      <c r="C7" s="63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36</v>
      </c>
      <c r="C8" s="63"/>
      <c r="D8" s="38"/>
      <c r="E8" s="38"/>
      <c r="F8" s="38"/>
      <c r="G8" s="33"/>
      <c r="H8" s="33" t="s">
        <v>7</v>
      </c>
      <c r="I8" s="63" t="s">
        <v>38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37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4" t="s">
        <v>45</v>
      </c>
      <c r="B12" s="45" t="s">
        <v>27</v>
      </c>
      <c r="C12" s="45" t="s">
        <v>28</v>
      </c>
      <c r="D12" s="45" t="s">
        <v>46</v>
      </c>
      <c r="E12" s="45" t="s">
        <v>23</v>
      </c>
      <c r="F12" s="46" t="s">
        <v>43</v>
      </c>
      <c r="G12" s="45"/>
      <c r="H12" s="61">
        <v>2</v>
      </c>
      <c r="I12" s="51">
        <v>245.94</v>
      </c>
      <c r="J12" s="51">
        <f>H12*I12</f>
        <v>491.88</v>
      </c>
      <c r="K12" s="53">
        <v>1E-4</v>
      </c>
      <c r="L12" s="60">
        <f>J12*K12</f>
        <v>4.9188000000000003E-2</v>
      </c>
      <c r="M12" s="59">
        <v>49</v>
      </c>
      <c r="N12" s="52">
        <f>L12*M12</f>
        <v>2.410212</v>
      </c>
      <c r="O12" s="42"/>
      <c r="P12" s="43"/>
      <c r="Q12" s="43"/>
    </row>
    <row r="13" spans="1:17" s="41" customFormat="1" ht="24.75" customHeight="1" x14ac:dyDescent="0.25">
      <c r="A13" s="56" t="s">
        <v>39</v>
      </c>
      <c r="B13" s="56"/>
      <c r="C13" s="56"/>
      <c r="D13" s="56"/>
      <c r="E13" s="56"/>
      <c r="F13" s="56"/>
      <c r="G13" s="56"/>
      <c r="H13" s="62">
        <f>SUM(H12:H12)</f>
        <v>2</v>
      </c>
      <c r="I13" s="56"/>
      <c r="J13" s="56"/>
      <c r="K13" s="56"/>
      <c r="L13" s="55">
        <f>SUM(L12:L12)</f>
        <v>4.9188000000000003E-2</v>
      </c>
      <c r="M13" s="55"/>
      <c r="N13" s="55">
        <f>SUM(N12:N12)</f>
        <v>2.410212</v>
      </c>
    </row>
    <row r="14" spans="1:17" s="2" customFormat="1" ht="57.75" customHeight="1" x14ac:dyDescent="0.25">
      <c r="A14" s="75" t="s">
        <v>30</v>
      </c>
      <c r="B14" s="75"/>
      <c r="C14" s="75"/>
      <c r="D14" s="75"/>
      <c r="E14" s="57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29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2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2026-03-17T07:33:26Z</cp:lastPrinted>
  <dcterms:created xsi:type="dcterms:W3CDTF">2021-07-14T10:49:08Z</dcterms:created>
  <dcterms:modified xsi:type="dcterms:W3CDTF">2026-03-20T00:38:44Z</dcterms:modified>
</cp:coreProperties>
</file>