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6" i="1" l="1"/>
  <c r="G5" i="1" l="1"/>
  <c r="C7" i="1" l="1"/>
  <c r="D7" i="1"/>
  <c r="E7" i="1"/>
  <c r="F7" i="1"/>
  <c r="G7" i="1"/>
  <c r="B7" i="1"/>
</calcChain>
</file>

<file path=xl/sharedStrings.xml><?xml version="1.0" encoding="utf-8"?>
<sst xmlns="http://schemas.openxmlformats.org/spreadsheetml/2006/main" count="12" uniqueCount="12">
  <si>
    <t>Сведения о планируемых и фактических объемах муниципального долга муниципального образования Киренский район</t>
  </si>
  <si>
    <t>Виды долговых обязательств (привлечение/гашение)</t>
  </si>
  <si>
    <t>Объем муниципального долга на 1 января 2025 года</t>
  </si>
  <si>
    <t>Бюджетные кредиты от других бюджетов бюджетной системы Российской Федерации</t>
  </si>
  <si>
    <t>Кредиты кредитных организаций в валюте Российской Федерации</t>
  </si>
  <si>
    <t>Объем заимствований всего</t>
  </si>
  <si>
    <t>тыс.руб.</t>
  </si>
  <si>
    <t>Планируемый объем привлечения в 2025 году</t>
  </si>
  <si>
    <t>Планируемый объем погашения в 2025 году</t>
  </si>
  <si>
    <t>Фактический объем привлечения на 01.05.2025 года</t>
  </si>
  <si>
    <t>Фактический объем погашения на 01.09.2025 года</t>
  </si>
  <si>
    <t>Объем муниципального долга на 1 сентября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</si>
</sst>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G5" sqref="G5"/>
    </sheetView>
  </sheetViews>
  <sheetFormatPr defaultRowHeight="15.75" x14ac:dyDescent="0.25"/>
  <cols>
    <col min="1" max="1" width="30.140625" style="2" customWidth="1"/>
    <col min="2" max="2" width="18.42578125" style="2" customWidth="1"/>
    <col min="3" max="6" width="17.7109375" style="2" customWidth="1"/>
    <col min="7" max="7" width="18.42578125" style="2" customWidth="1"/>
    <col min="8" max="16384" width="9.140625" style="2"/>
  </cols>
  <sheetData>
    <row r="1" spans="1:9" ht="28.5" customHeight="1" x14ac:dyDescent="0.25">
      <c r="A1" s="10" t="s">
        <v>0</v>
      </c>
      <c r="B1" s="10"/>
      <c r="C1" s="10"/>
      <c r="D1" s="10"/>
      <c r="E1" s="10"/>
      <c r="F1" s="10"/>
      <c r="G1" s="10"/>
      <c r="H1" s="1"/>
      <c r="I1" s="1"/>
    </row>
    <row r="2" spans="1:9" ht="28.5" customHeight="1" x14ac:dyDescent="0.25">
      <c r="A2" s="4"/>
      <c r="B2" s="4"/>
      <c r="C2" s="4"/>
      <c r="D2" s="4"/>
      <c r="E2" s="4"/>
      <c r="F2" s="4"/>
      <c r="G2" s="4"/>
      <c r="H2" s="1"/>
      <c r="I2" s="1"/>
    </row>
    <row r="3" spans="1:9" x14ac:dyDescent="0.25">
      <c r="G3" s="5" t="s">
        <v>6</v>
      </c>
    </row>
    <row r="4" spans="1:9" ht="78.75" x14ac:dyDescent="0.25">
      <c r="A4" s="9" t="s">
        <v>1</v>
      </c>
      <c r="B4" s="9" t="s">
        <v>2</v>
      </c>
      <c r="C4" s="9" t="s">
        <v>7</v>
      </c>
      <c r="D4" s="9" t="s">
        <v>9</v>
      </c>
      <c r="E4" s="9" t="s">
        <v>8</v>
      </c>
      <c r="F4" s="9" t="s">
        <v>10</v>
      </c>
      <c r="G4" s="9" t="s">
        <v>11</v>
      </c>
    </row>
    <row r="5" spans="1:9" ht="64.5" customHeight="1" x14ac:dyDescent="0.25">
      <c r="A5" s="3" t="s">
        <v>3</v>
      </c>
      <c r="B5" s="6">
        <v>5864</v>
      </c>
      <c r="C5" s="6">
        <v>0</v>
      </c>
      <c r="D5" s="6">
        <v>0</v>
      </c>
      <c r="E5" s="6">
        <v>2932</v>
      </c>
      <c r="F5" s="6">
        <v>2932</v>
      </c>
      <c r="G5" s="6">
        <f>B5+D5-F5</f>
        <v>2932</v>
      </c>
    </row>
    <row r="6" spans="1:9" ht="47.25" x14ac:dyDescent="0.25">
      <c r="A6" s="3" t="s">
        <v>4</v>
      </c>
      <c r="B6" s="6">
        <v>0</v>
      </c>
      <c r="C6" s="6">
        <v>27485.599999999999</v>
      </c>
      <c r="D6" s="6">
        <v>0</v>
      </c>
      <c r="E6" s="6">
        <v>9000</v>
      </c>
      <c r="F6" s="6">
        <v>0</v>
      </c>
      <c r="G6" s="6">
        <f>C6-E6</f>
        <v>18485.599999999999</v>
      </c>
    </row>
    <row r="7" spans="1:9" x14ac:dyDescent="0.25">
      <c r="A7" s="7" t="s">
        <v>5</v>
      </c>
      <c r="B7" s="8">
        <f>SUM(B5:B6)</f>
        <v>5864</v>
      </c>
      <c r="C7" s="8">
        <f t="shared" ref="C7:G7" si="0">SUM(C5:C6)</f>
        <v>27485.599999999999</v>
      </c>
      <c r="D7" s="8">
        <f t="shared" si="0"/>
        <v>0</v>
      </c>
      <c r="E7" s="8">
        <f t="shared" si="0"/>
        <v>11932</v>
      </c>
      <c r="F7" s="8">
        <f t="shared" si="0"/>
        <v>2932</v>
      </c>
      <c r="G7" s="8">
        <f t="shared" si="0"/>
        <v>21417.599999999999</v>
      </c>
    </row>
  </sheetData>
  <mergeCells count="1">
    <mergeCell ref="A1:G1"/>
  </mergeCells>
  <pageMargins left="0.7" right="0.7" top="0.75" bottom="0.75" header="0.3" footer="0.3"/>
  <pageSetup paperSize="9" scale="8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2025-09-15T03:25:19Z</dcterms:modified>
</cp:coreProperties>
</file>