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Бюджет!$A$1:$E$40</definedName>
  </definedNames>
  <calcPr calcId="145621"/>
</workbook>
</file>

<file path=xl/calcChain.xml><?xml version="1.0" encoding="utf-8"?>
<calcChain xmlns="http://schemas.openxmlformats.org/spreadsheetml/2006/main">
  <c r="E5" i="1" l="1"/>
  <c r="E10" i="1"/>
  <c r="E40" i="1" l="1"/>
  <c r="E39" i="1"/>
  <c r="E37" i="1"/>
  <c r="E34" i="1"/>
  <c r="E19" i="1"/>
  <c r="E22" i="1"/>
  <c r="E28" i="1"/>
  <c r="E27" i="1"/>
  <c r="E6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9" i="1"/>
  <c r="E30" i="1"/>
  <c r="E31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<sst xmlns="http://schemas.openxmlformats.org/spreadsheetml/2006/main" count="78" uniqueCount="78">
  <si>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</si>
  <si>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</si>
  <si>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</si>
  <si>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</si>
  <si>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</si>
  <si>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</si>
  <si>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</si>
  <si>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</si>
  <si>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</si>
  <si>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</si>
  <si>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</si>
  <si>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</si>
  <si>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</si>
  <si>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</si>
  <si>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</si>
  <si>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</si>
  <si>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</si>
  <si>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</si>
  <si>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</si>
  <si>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</si>
  <si>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</si>
  <si>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</si>
  <si>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</si>
  <si>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</si>
  <si>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</si>
  <si>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</si>
  <si>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</si>
  <si>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</si>
  <si>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</si>
  <si>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</si>
  <si>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</si>
  <si>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</si>
  <si>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</si>
  <si>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</si>
  <si>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</si>
  <si>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</si>
  <si>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</si>
  <si>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</si>
  <si>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</si>
  <si>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</si>
  <si>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</si>
  <si>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</si>
  <si>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</si>
  <si>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</si>
  <si>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</si>
  <si>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</si>
  <si>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</si>
  <si>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</si>
  <si>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</si>
  <si>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</si>
  <si>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</si>
  <si>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</si>
  <si>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</si>
  <si>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</si>
  <si>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</si>
  <si>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</si>
  <si>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</si>
  <si>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</si>
  <si>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</si>
  <si>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</si>
  <si>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</si>
  <si>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</si>
  <si>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</si>
  <si>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</si>
  <si>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</si>
  <si>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</si>
  <si>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</si>
  <si>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</si>
  <si>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</si>
  <si>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</si>
  <si>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</si>
  <si>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</si>
  <si>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</si>
  <si>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</si>
  <si>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</si>
  <si>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</si>
  <si>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01.07.2020г.</t>
  </si>
  <si>
    <t>Подпрограмма "Улучшение условий и охраны труда в Тулунском муниципальном районе" на 2017-2022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</si>
</sst>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wrapText="1"/>
    </xf>
    <xf numFmtId="164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F41"/>
  <sheetViews>
    <sheetView showGridLines="0" tabSelected="1" view="pageBreakPreview" zoomScaleNormal="100" zoomScaleSheetLayoutView="100" workbookViewId="0">
      <selection activeCell="M9" sqref="M9"/>
    </sheetView>
  </sheetViews>
  <sheetFormatPr defaultRowHeight="12.75" customHeight="1" outlineLevelRow="1" x14ac:dyDescent="0.2"/>
  <cols>
    <col min="1" max="1" width="5.42578125" style="8" customWidth="1"/>
    <col min="2" max="2" width="57.140625" style="1" customWidth="1"/>
    <col min="3" max="3" width="16.85546875" style="1" customWidth="1"/>
    <col min="4" max="4" width="15.85546875" style="1" customWidth="1"/>
    <col min="5" max="5" width="11.7109375" style="1" customWidth="1"/>
    <col min="6" max="6" width="4.7109375" style="1" customWidth="1"/>
    <col min="7" max="16384" width="9.140625" style="1"/>
  </cols>
  <sheetData>
    <row r="2" spans="1:6" ht="30.75" customHeight="1" x14ac:dyDescent="0.2">
      <c r="A2" s="18" t="s">
        <v>76</v>
      </c>
      <c r="B2" s="18"/>
      <c r="C2" s="18"/>
      <c r="D2" s="18"/>
      <c r="E2" s="18"/>
    </row>
    <row r="3" spans="1:6" x14ac:dyDescent="0.2">
      <c r="A3" s="2" t="s">
        <v>0</v>
      </c>
      <c r="B3" s="3"/>
      <c r="C3" s="3"/>
      <c r="D3" s="3"/>
      <c r="E3" s="3"/>
      <c r="F3" s="4"/>
    </row>
    <row r="4" spans="1:6" ht="25.5" x14ac:dyDescent="0.2">
      <c r="A4" s="11" t="s">
        <v>34</v>
      </c>
      <c r="B4" s="5" t="s">
        <v>1</v>
      </c>
      <c r="C4" s="5" t="s">
        <v>72</v>
      </c>
      <c r="D4" s="5" t="s">
        <v>32</v>
      </c>
      <c r="E4" s="12" t="s">
        <v>33</v>
      </c>
    </row>
    <row r="5" spans="1:6" ht="25.5" x14ac:dyDescent="0.2">
      <c r="A5" s="9" t="s">
        <v>2</v>
      </c>
      <c r="B5" s="13" t="s">
        <v>38</v>
      </c>
      <c r="C5" s="14">
        <v>101271366.90000001</v>
      </c>
      <c r="D5" s="14">
        <v>41638767.5</v>
      </c>
      <c r="E5" s="25">
        <f>D5/C5</f>
        <v>0.4111603188008317</v>
      </c>
    </row>
    <row r="6" spans="1:6" ht="43.5" customHeight="1" outlineLevel="1" x14ac:dyDescent="0.2">
      <c r="A6" s="10" t="s">
        <v>3</v>
      </c>
      <c r="B6" s="15" t="s">
        <v>39</v>
      </c>
      <c r="C6" s="16">
        <v>225527.54</v>
      </c>
      <c r="D6" s="16">
        <v>0</v>
      </c>
      <c r="E6" s="24">
        <f t="shared" ref="E6:E38" si="0">D6/C6</f>
        <v>0</v>
      </c>
    </row>
    <row r="7" spans="1:6" ht="43.5" customHeight="1" outlineLevel="1" x14ac:dyDescent="0.2">
      <c r="A7" s="10" t="s">
        <v>4</v>
      </c>
      <c r="B7" s="15" t="s">
        <v>40</v>
      </c>
      <c r="C7" s="16">
        <v>160000</v>
      </c>
      <c r="D7" s="16">
        <v>0</v>
      </c>
      <c r="E7" s="24">
        <f t="shared" si="0"/>
        <v>0</v>
      </c>
    </row>
    <row r="8" spans="1:6" ht="30.75" customHeight="1" outlineLevel="1" x14ac:dyDescent="0.2">
      <c r="A8" s="10" t="s">
        <v>5</v>
      </c>
      <c r="B8" s="15" t="s">
        <v>77</v>
      </c>
      <c r="C8" s="16">
        <v>70000</v>
      </c>
      <c r="D8" s="16">
        <v>70000</v>
      </c>
      <c r="E8" s="24">
        <f t="shared" si="0"/>
        <v>1</v>
      </c>
    </row>
    <row r="9" spans="1:6" ht="38.25" outlineLevel="1" x14ac:dyDescent="0.2">
      <c r="A9" s="10" t="s">
        <v>6</v>
      </c>
      <c r="B9" s="15" t="s">
        <v>41</v>
      </c>
      <c r="C9" s="16">
        <v>100815839.36</v>
      </c>
      <c r="D9" s="16">
        <v>41568767.5</v>
      </c>
      <c r="E9" s="24">
        <f t="shared" si="0"/>
        <v>0.41232377535005627</v>
      </c>
    </row>
    <row r="10" spans="1:6" ht="25.5" x14ac:dyDescent="0.2">
      <c r="A10" s="9" t="s">
        <v>7</v>
      </c>
      <c r="B10" s="13" t="s">
        <v>42</v>
      </c>
      <c r="C10" s="14">
        <v>192208421.05000001</v>
      </c>
      <c r="D10" s="14">
        <v>90511454.040000007</v>
      </c>
      <c r="E10" s="25">
        <f>D10/C10</f>
        <v>0.47090264591713632</v>
      </c>
    </row>
    <row r="11" spans="1:6" ht="38.25" outlineLevel="1" x14ac:dyDescent="0.2">
      <c r="A11" s="10" t="s">
        <v>8</v>
      </c>
      <c r="B11" s="15" t="s">
        <v>43</v>
      </c>
      <c r="C11" s="16">
        <v>191045921.05000001</v>
      </c>
      <c r="D11" s="16">
        <v>90244579.040000007</v>
      </c>
      <c r="E11" s="24">
        <f t="shared" si="0"/>
        <v>0.47237113749411819</v>
      </c>
    </row>
    <row r="12" spans="1:6" ht="38.25" outlineLevel="1" x14ac:dyDescent="0.2">
      <c r="A12" s="10" t="s">
        <v>9</v>
      </c>
      <c r="B12" s="15" t="s">
        <v>44</v>
      </c>
      <c r="C12" s="16">
        <v>1162500</v>
      </c>
      <c r="D12" s="16">
        <v>266875</v>
      </c>
      <c r="E12" s="24">
        <f t="shared" si="0"/>
        <v>0.22956989247311829</v>
      </c>
    </row>
    <row r="13" spans="1:6" ht="38.25" x14ac:dyDescent="0.2">
      <c r="A13" s="9" t="s">
        <v>10</v>
      </c>
      <c r="B13" s="13" t="s">
        <v>45</v>
      </c>
      <c r="C13" s="14">
        <v>26947124.809999999</v>
      </c>
      <c r="D13" s="14">
        <v>18115</v>
      </c>
      <c r="E13" s="25">
        <f t="shared" si="0"/>
        <v>6.7224240536703115E-4</v>
      </c>
    </row>
    <row r="14" spans="1:6" ht="51" outlineLevel="1" x14ac:dyDescent="0.2">
      <c r="A14" s="10" t="s">
        <v>11</v>
      </c>
      <c r="B14" s="15" t="s">
        <v>46</v>
      </c>
      <c r="C14" s="16">
        <v>20000</v>
      </c>
      <c r="D14" s="16">
        <v>0</v>
      </c>
      <c r="E14" s="24">
        <f t="shared" si="0"/>
        <v>0</v>
      </c>
    </row>
    <row r="15" spans="1:6" ht="51" outlineLevel="1" x14ac:dyDescent="0.2">
      <c r="A15" s="10" t="s">
        <v>12</v>
      </c>
      <c r="B15" s="15" t="s">
        <v>47</v>
      </c>
      <c r="C15" s="16">
        <v>26499924.809999999</v>
      </c>
      <c r="D15" s="16">
        <v>0</v>
      </c>
      <c r="E15" s="24">
        <f t="shared" si="0"/>
        <v>0</v>
      </c>
    </row>
    <row r="16" spans="1:6" ht="38.25" outlineLevel="1" x14ac:dyDescent="0.2">
      <c r="A16" s="10" t="s">
        <v>13</v>
      </c>
      <c r="B16" s="15" t="s">
        <v>48</v>
      </c>
      <c r="C16" s="16">
        <v>100000</v>
      </c>
      <c r="D16" s="16">
        <v>0</v>
      </c>
      <c r="E16" s="24">
        <f t="shared" si="0"/>
        <v>0</v>
      </c>
    </row>
    <row r="17" spans="1:5" ht="38.25" outlineLevel="1" x14ac:dyDescent="0.2">
      <c r="A17" s="10" t="s">
        <v>14</v>
      </c>
      <c r="B17" s="15" t="s">
        <v>49</v>
      </c>
      <c r="C17" s="16">
        <v>80000</v>
      </c>
      <c r="D17" s="16">
        <v>18115</v>
      </c>
      <c r="E17" s="24">
        <f t="shared" si="0"/>
        <v>0.22643750000000001</v>
      </c>
    </row>
    <row r="18" spans="1:5" ht="51" outlineLevel="1" x14ac:dyDescent="0.2">
      <c r="A18" s="10" t="s">
        <v>15</v>
      </c>
      <c r="B18" s="15" t="s">
        <v>50</v>
      </c>
      <c r="C18" s="16">
        <v>216000</v>
      </c>
      <c r="D18" s="16">
        <v>0</v>
      </c>
      <c r="E18" s="24">
        <f t="shared" si="0"/>
        <v>0</v>
      </c>
    </row>
    <row r="19" spans="1:5" ht="38.25" x14ac:dyDescent="0.2">
      <c r="A19" s="10" t="s">
        <v>73</v>
      </c>
      <c r="B19" s="15" t="s">
        <v>51</v>
      </c>
      <c r="C19" s="16">
        <v>31200</v>
      </c>
      <c r="D19" s="16">
        <v>0</v>
      </c>
      <c r="E19" s="24">
        <f>D19/C19</f>
        <v>0</v>
      </c>
    </row>
    <row r="20" spans="1:5" ht="38.25" outlineLevel="1" x14ac:dyDescent="0.2">
      <c r="A20" s="9" t="s">
        <v>16</v>
      </c>
      <c r="B20" s="13" t="s">
        <v>52</v>
      </c>
      <c r="C20" s="14">
        <v>198382940.38999999</v>
      </c>
      <c r="D20" s="14">
        <v>57119880.960000001</v>
      </c>
      <c r="E20" s="25">
        <f t="shared" si="0"/>
        <v>0.28792738351245489</v>
      </c>
    </row>
    <row r="21" spans="1:5" ht="51" outlineLevel="1" x14ac:dyDescent="0.2">
      <c r="A21" s="10" t="s">
        <v>17</v>
      </c>
      <c r="B21" s="15" t="s">
        <v>53</v>
      </c>
      <c r="C21" s="16">
        <v>183905015.88</v>
      </c>
      <c r="D21" s="16">
        <v>53761290.460000001</v>
      </c>
      <c r="E21" s="24">
        <f t="shared" si="0"/>
        <v>0.29233183338011737</v>
      </c>
    </row>
    <row r="22" spans="1:5" ht="38.25" outlineLevel="1" x14ac:dyDescent="0.2">
      <c r="A22" s="10" t="s">
        <v>18</v>
      </c>
      <c r="B22" s="15" t="s">
        <v>54</v>
      </c>
      <c r="C22" s="16">
        <v>14063500</v>
      </c>
      <c r="D22" s="16">
        <v>3168590.5</v>
      </c>
      <c r="E22" s="24">
        <f t="shared" si="0"/>
        <v>0.22530596935329042</v>
      </c>
    </row>
    <row r="23" spans="1:5" ht="38.25" x14ac:dyDescent="0.2">
      <c r="A23" s="10" t="s">
        <v>37</v>
      </c>
      <c r="B23" s="15" t="s">
        <v>55</v>
      </c>
      <c r="C23" s="16">
        <v>414424.51</v>
      </c>
      <c r="D23" s="16">
        <v>190000</v>
      </c>
      <c r="E23" s="24">
        <f t="shared" si="0"/>
        <v>0.45846709211286757</v>
      </c>
    </row>
    <row r="24" spans="1:5" ht="41.25" customHeight="1" outlineLevel="1" x14ac:dyDescent="0.2">
      <c r="A24" s="9" t="s">
        <v>19</v>
      </c>
      <c r="B24" s="13" t="s">
        <v>56</v>
      </c>
      <c r="C24" s="14">
        <v>58105231.469999999</v>
      </c>
      <c r="D24" s="14">
        <v>24431797.030000001</v>
      </c>
      <c r="E24" s="24">
        <f t="shared" si="0"/>
        <v>0.42047499703386004</v>
      </c>
    </row>
    <row r="25" spans="1:5" ht="45" customHeight="1" outlineLevel="1" x14ac:dyDescent="0.2">
      <c r="A25" s="10" t="s">
        <v>20</v>
      </c>
      <c r="B25" s="15" t="s">
        <v>57</v>
      </c>
      <c r="C25" s="16">
        <v>25466620.100000001</v>
      </c>
      <c r="D25" s="16">
        <v>11839422.369999999</v>
      </c>
      <c r="E25" s="25">
        <f t="shared" si="0"/>
        <v>0.46489963424710601</v>
      </c>
    </row>
    <row r="26" spans="1:5" ht="38.25" outlineLevel="1" x14ac:dyDescent="0.2">
      <c r="A26" s="10" t="s">
        <v>21</v>
      </c>
      <c r="B26" s="15" t="s">
        <v>58</v>
      </c>
      <c r="C26" s="16">
        <v>6795390</v>
      </c>
      <c r="D26" s="16">
        <v>3510400.11</v>
      </c>
      <c r="E26" s="24">
        <f t="shared" si="0"/>
        <v>0.516585524892611</v>
      </c>
    </row>
    <row r="27" spans="1:5" ht="38.25" outlineLevel="1" x14ac:dyDescent="0.2">
      <c r="A27" s="10" t="s">
        <v>22</v>
      </c>
      <c r="B27" s="15" t="s">
        <v>59</v>
      </c>
      <c r="C27" s="16">
        <v>12120824.43</v>
      </c>
      <c r="D27" s="16">
        <v>2112455.1</v>
      </c>
      <c r="E27" s="24">
        <f t="shared" si="0"/>
        <v>0.17428312011281233</v>
      </c>
    </row>
    <row r="28" spans="1:5" ht="38.25" outlineLevel="1" x14ac:dyDescent="0.2">
      <c r="A28" s="10" t="s">
        <v>35</v>
      </c>
      <c r="B28" s="15" t="s">
        <v>60</v>
      </c>
      <c r="C28" s="16">
        <v>7170576.79</v>
      </c>
      <c r="D28" s="16">
        <v>3920060.81</v>
      </c>
      <c r="E28" s="24">
        <f t="shared" si="0"/>
        <v>0.54668695766104469</v>
      </c>
    </row>
    <row r="29" spans="1:5" ht="38.25" x14ac:dyDescent="0.2">
      <c r="A29" s="10" t="s">
        <v>36</v>
      </c>
      <c r="B29" s="15" t="s">
        <v>61</v>
      </c>
      <c r="C29" s="16">
        <v>6551820.1500000004</v>
      </c>
      <c r="D29" s="16">
        <v>3049458.64</v>
      </c>
      <c r="E29" s="24">
        <f t="shared" si="0"/>
        <v>0.46543686642558402</v>
      </c>
    </row>
    <row r="30" spans="1:5" ht="51" outlineLevel="1" x14ac:dyDescent="0.2">
      <c r="A30" s="10" t="s">
        <v>23</v>
      </c>
      <c r="B30" s="13" t="s">
        <v>62</v>
      </c>
      <c r="C30" s="14">
        <v>7865480.9699999997</v>
      </c>
      <c r="D30" s="14">
        <v>2927552.6</v>
      </c>
      <c r="E30" s="24">
        <f t="shared" si="0"/>
        <v>0.37220261687315481</v>
      </c>
    </row>
    <row r="31" spans="1:5" ht="25.5" outlineLevel="1" x14ac:dyDescent="0.2">
      <c r="A31" s="10" t="s">
        <v>24</v>
      </c>
      <c r="B31" s="15" t="s">
        <v>63</v>
      </c>
      <c r="C31" s="16">
        <v>1263634</v>
      </c>
      <c r="D31" s="16">
        <v>164370.1</v>
      </c>
      <c r="E31" s="25">
        <f t="shared" si="0"/>
        <v>0.130077300864016</v>
      </c>
    </row>
    <row r="32" spans="1:5" ht="25.5" outlineLevel="1" x14ac:dyDescent="0.2">
      <c r="A32" s="10" t="s">
        <v>25</v>
      </c>
      <c r="B32" s="15" t="s">
        <v>64</v>
      </c>
      <c r="C32" s="16">
        <v>101480</v>
      </c>
      <c r="D32" s="16">
        <v>46640</v>
      </c>
      <c r="E32" s="24">
        <f t="shared" si="0"/>
        <v>0.45959795033504136</v>
      </c>
    </row>
    <row r="33" spans="1:5" ht="51" outlineLevel="1" x14ac:dyDescent="0.2">
      <c r="A33" s="10" t="s">
        <v>26</v>
      </c>
      <c r="B33" s="15" t="s">
        <v>65</v>
      </c>
      <c r="C33" s="16">
        <v>51400</v>
      </c>
      <c r="D33" s="16">
        <v>22000.5</v>
      </c>
      <c r="E33" s="24">
        <f t="shared" si="0"/>
        <v>0.42802529182879379</v>
      </c>
    </row>
    <row r="34" spans="1:5" ht="38.25" outlineLevel="1" x14ac:dyDescent="0.2">
      <c r="A34" s="10" t="s">
        <v>27</v>
      </c>
      <c r="B34" s="15" t="s">
        <v>66</v>
      </c>
      <c r="C34" s="16">
        <v>6448966.9699999997</v>
      </c>
      <c r="D34" s="16">
        <v>2694542</v>
      </c>
      <c r="E34" s="24">
        <f>D34/C34</f>
        <v>0.41782536839384682</v>
      </c>
    </row>
    <row r="35" spans="1:5" ht="38.25" x14ac:dyDescent="0.2">
      <c r="A35" s="9" t="s">
        <v>28</v>
      </c>
      <c r="B35" s="13" t="s">
        <v>67</v>
      </c>
      <c r="C35" s="14">
        <v>802672594.87</v>
      </c>
      <c r="D35" s="14">
        <v>432000975.81</v>
      </c>
      <c r="E35" s="24">
        <f t="shared" si="0"/>
        <v>0.53820322080382776</v>
      </c>
    </row>
    <row r="36" spans="1:5" ht="47.25" customHeight="1" outlineLevel="1" x14ac:dyDescent="0.2">
      <c r="A36" s="10" t="s">
        <v>29</v>
      </c>
      <c r="B36" s="15" t="s">
        <v>68</v>
      </c>
      <c r="C36" s="16">
        <v>718856235.44000006</v>
      </c>
      <c r="D36" s="16">
        <v>425377219.89999998</v>
      </c>
      <c r="E36" s="25">
        <f t="shared" si="0"/>
        <v>0.59174171263831854</v>
      </c>
    </row>
    <row r="37" spans="1:5" ht="38.25" outlineLevel="1" x14ac:dyDescent="0.2">
      <c r="A37" s="10" t="s">
        <v>30</v>
      </c>
      <c r="B37" s="15" t="s">
        <v>69</v>
      </c>
      <c r="C37" s="16">
        <v>82725259.430000007</v>
      </c>
      <c r="D37" s="16">
        <v>6576502.96</v>
      </c>
      <c r="E37" s="24">
        <f>D37/C37</f>
        <v>7.9498124337281387E-2</v>
      </c>
    </row>
    <row r="38" spans="1:5" ht="38.25" outlineLevel="1" x14ac:dyDescent="0.2">
      <c r="A38" s="10" t="s">
        <v>31</v>
      </c>
      <c r="B38" s="15" t="s">
        <v>70</v>
      </c>
      <c r="C38" s="16">
        <v>447500</v>
      </c>
      <c r="D38" s="16">
        <v>47252.95</v>
      </c>
      <c r="E38" s="24">
        <f t="shared" si="0"/>
        <v>0.10559318435754189</v>
      </c>
    </row>
    <row r="39" spans="1:5" s="7" customFormat="1" ht="51" x14ac:dyDescent="0.2">
      <c r="A39" s="10" t="s">
        <v>74</v>
      </c>
      <c r="B39" s="15" t="s">
        <v>71</v>
      </c>
      <c r="C39" s="16">
        <v>643600</v>
      </c>
      <c r="D39" s="16">
        <v>0</v>
      </c>
      <c r="E39" s="24">
        <f>D39/C39</f>
        <v>0</v>
      </c>
    </row>
    <row r="40" spans="1:5" x14ac:dyDescent="0.2">
      <c r="A40" s="17"/>
      <c r="B40" s="6" t="s">
        <v>75</v>
      </c>
      <c r="C40" s="23">
        <v>1387453160.46</v>
      </c>
      <c r="D40" s="23">
        <v>648648542.94000006</v>
      </c>
      <c r="E40" s="24">
        <f>D40/C40</f>
        <v>0.46751022767856559</v>
      </c>
    </row>
    <row r="41" spans="1:5" ht="15.75" customHeight="1" x14ac:dyDescent="0.2">
      <c r="A41" s="19"/>
      <c r="B41" s="20"/>
      <c r="C41" s="21"/>
      <c r="D41" s="21"/>
      <c r="E41" s="22"/>
    </row>
  </sheetData>
  <mergeCells count="1">
    <mergeCell ref="A2:E2"/>
  </mergeCells>
  <pageMargins left="0.74803149606299213" right="0.47244094488188981" top="0.47244094488188981" bottom="0.31496062992125984" header="0.35433070866141736" footer="0.15748031496062992"/>
  <pageSetup paperSize="9" scale="85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2020-07-24T00:36:13Z</cp:lastPrinted>
  <dcterms:created xsi:type="dcterms:W3CDTF">2017-06-23T04:54:16Z</dcterms:created>
  <dcterms:modified xsi:type="dcterms:W3CDTF">2020-07-24T00:36:58Z</dcterms:modified>
</cp:coreProperties>
</file>