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РТК Топка, Верхняя Иреть\"/>
    </mc:Choice>
  </mc:AlternateContent>
  <xr:revisionPtr revIDLastSave="0" documentId="8_{D948A21C-B17E-48E8-9325-28B4F1BC3010}" xr6:coauthVersionLast="45" xr6:coauthVersionMax="45" xr10:uidLastSave="{00000000-0000-0000-0000-000000000000}"/>
  <bookViews>
    <workbookView xWindow="930" yWindow="675" windowWidth="27870" windowHeight="14925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l="1"/>
  <c r="N13" i="1" s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<sst xmlns="http://schemas.openxmlformats.org/spreadsheetml/2006/main" count="48" uniqueCount="48">
  <si>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</si>
  <si>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</si>
  <si>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</si>
  <si>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</si>
  <si>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</si>
  <si>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</si>
  <si>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</si>
  <si>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</si>
  <si>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</si>
  <si>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</si>
  <si>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</si>
  <si>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</si>
  <si>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</si>
  <si>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</si>
  <si>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</si>
  <si>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</si>
  <si>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</si>
  <si>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</si>
  <si>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</si>
  <si>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</si>
  <si>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</si>
  <si>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</si>
  <si>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</si>
  <si>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</si>
  <si>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</si>
  <si>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</si>
  <si>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</si>
  <si>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</si>
  <si>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</si>
  <si>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</si>
  <si>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</si>
  <si>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</si>
  <si>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</si>
  <si>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</si>
  <si>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</si>
  <si>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</si>
  <si>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</si>
  <si>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</si>
  <si>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</si>
  <si>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</si>
  <si>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 xml:space="preserve">ОКЦ № 4 Сиб ГУ БАНКА РОССИИ / УФК ПО ИРКУТСКОЙ ОБЛАСТИ г. Иркутск </t>
  </si>
  <si>
    <t>населенных пунктов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</si>
  <si>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</si>
  <si>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И.о.председателя КУМИ ЧРМО</t>
  </si>
  <si>
    <t>________________________________/ Е.В. Гапонова/</t>
  </si>
  <si>
    <t>38:20:030601</t>
  </si>
  <si>
    <t>Голуметское</t>
  </si>
  <si>
    <t>25648407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</si>
</sst>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00\ _₽"/>
    <numFmt numFmtId="166" formatCode="#,##0_ ;\-#,##0\ "/>
    <numFmt numFmtId="167" formatCode="0.00000"/>
    <numFmt numFmtId="168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168" fontId="24" fillId="0" borderId="1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I7" sqref="I7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21.570312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3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39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2" customFormat="1" ht="24.95" customHeight="1" x14ac:dyDescent="0.25">
      <c r="A3" s="77" t="s">
        <v>0</v>
      </c>
      <c r="B3" s="77"/>
      <c r="C3" s="77"/>
      <c r="D3" s="77"/>
      <c r="E3" s="77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9" t="s">
        <v>1</v>
      </c>
      <c r="B4" s="79"/>
      <c r="C4" s="79" t="s">
        <v>31</v>
      </c>
      <c r="D4" s="79"/>
      <c r="E4" s="79"/>
      <c r="F4" s="79"/>
      <c r="G4" s="79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8" t="s">
        <v>29</v>
      </c>
      <c r="C5" s="78"/>
      <c r="D5" s="33" t="s">
        <v>3</v>
      </c>
      <c r="E5" s="78" t="s">
        <v>30</v>
      </c>
      <c r="F5" s="78"/>
      <c r="G5" s="33"/>
      <c r="H5" s="38" t="s">
        <v>26</v>
      </c>
      <c r="I5" s="57" t="s">
        <v>38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80" t="s">
        <v>40</v>
      </c>
      <c r="C6" s="80"/>
      <c r="D6" s="80"/>
      <c r="E6" s="80"/>
      <c r="F6" s="80"/>
      <c r="G6" s="80"/>
      <c r="H6" s="33" t="s">
        <v>5</v>
      </c>
      <c r="I6" s="78" t="s">
        <v>33</v>
      </c>
      <c r="J6" s="78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8" t="s">
        <v>32</v>
      </c>
      <c r="C7" s="78"/>
      <c r="D7" s="38"/>
      <c r="E7" s="33"/>
      <c r="F7" s="33"/>
      <c r="G7" s="33"/>
      <c r="H7" s="33" t="s">
        <v>6</v>
      </c>
      <c r="I7" s="40" t="s">
        <v>47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8" t="s">
        <v>34</v>
      </c>
      <c r="C8" s="78"/>
      <c r="D8" s="38"/>
      <c r="E8" s="38"/>
      <c r="F8" s="38"/>
      <c r="G8" s="33"/>
      <c r="H8" s="33" t="s">
        <v>7</v>
      </c>
      <c r="I8" s="78" t="s">
        <v>36</v>
      </c>
      <c r="J8" s="78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35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3" t="s">
        <v>45</v>
      </c>
      <c r="B12" s="45" t="s">
        <v>27</v>
      </c>
      <c r="C12" s="45" t="s">
        <v>28</v>
      </c>
      <c r="D12" s="45" t="s">
        <v>46</v>
      </c>
      <c r="E12" s="45" t="s">
        <v>23</v>
      </c>
      <c r="F12" s="46" t="s">
        <v>41</v>
      </c>
      <c r="G12" s="45"/>
      <c r="H12" s="46">
        <v>16</v>
      </c>
      <c r="I12" s="51">
        <v>186.68</v>
      </c>
      <c r="J12" s="51">
        <f t="shared" ref="J12" si="0">H12*I12</f>
        <v>2986.88</v>
      </c>
      <c r="K12" s="52">
        <v>1E-4</v>
      </c>
      <c r="L12" s="59">
        <f t="shared" ref="L12" si="1">J12*K12</f>
        <v>0.29868800000000001</v>
      </c>
      <c r="M12" s="58">
        <v>49</v>
      </c>
      <c r="N12" s="61">
        <f t="shared" ref="N12" si="2">L12*M12</f>
        <v>14.635712</v>
      </c>
      <c r="O12" s="42"/>
      <c r="P12" s="43"/>
      <c r="Q12" s="43"/>
    </row>
    <row r="13" spans="1:17" s="41" customFormat="1" ht="24.75" customHeight="1" x14ac:dyDescent="0.25">
      <c r="A13" s="55" t="s">
        <v>37</v>
      </c>
      <c r="B13" s="55"/>
      <c r="C13" s="55"/>
      <c r="D13" s="55"/>
      <c r="E13" s="55"/>
      <c r="F13" s="55"/>
      <c r="G13" s="55"/>
      <c r="H13" s="60">
        <f>SUM(H12:H12)</f>
        <v>16</v>
      </c>
      <c r="I13" s="55"/>
      <c r="J13" s="55"/>
      <c r="K13" s="55"/>
      <c r="L13" s="62">
        <f>SUM(L12:L12)</f>
        <v>0.29868800000000001</v>
      </c>
      <c r="M13" s="54"/>
      <c r="N13" s="54">
        <f>SUM(N12:N12)</f>
        <v>14.635712</v>
      </c>
    </row>
    <row r="14" spans="1:17" s="2" customFormat="1" ht="57.75" customHeight="1" x14ac:dyDescent="0.25">
      <c r="A14" s="72" t="s">
        <v>43</v>
      </c>
      <c r="B14" s="72"/>
      <c r="C14" s="72"/>
      <c r="D14" s="72"/>
      <c r="E14" s="56"/>
      <c r="F14" s="13"/>
      <c r="G14" s="13"/>
      <c r="H14" s="75"/>
      <c r="I14" s="75"/>
      <c r="J14" s="75"/>
      <c r="K14" s="75"/>
      <c r="L14" s="74"/>
      <c r="M14" s="74"/>
      <c r="N14" s="74"/>
      <c r="O14" s="1"/>
    </row>
    <row r="15" spans="1:17" s="2" customFormat="1" ht="23.25" customHeight="1" x14ac:dyDescent="0.25">
      <c r="A15" s="73" t="s">
        <v>44</v>
      </c>
      <c r="B15" s="73"/>
      <c r="C15" s="73"/>
      <c r="D15" s="73"/>
      <c r="E15" s="73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6" t="s">
        <v>24</v>
      </c>
      <c r="B16" s="66"/>
      <c r="C16" s="66"/>
      <c r="D16" s="66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6" t="s">
        <v>25</v>
      </c>
      <c r="C17" s="66"/>
      <c r="D17" s="66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5"/>
      <c r="B18" s="65"/>
      <c r="C18" s="65"/>
      <c r="D18" s="65"/>
      <c r="E18" s="65"/>
      <c r="G18" s="27"/>
      <c r="H18" s="71"/>
      <c r="I18" s="71"/>
      <c r="J18" s="71"/>
      <c r="K18" s="71"/>
      <c r="L18" s="68"/>
      <c r="M18" s="69"/>
      <c r="N18" s="69"/>
      <c r="O18" s="1"/>
    </row>
    <row r="19" spans="1:15" s="2" customFormat="1" ht="15.75" customHeight="1" x14ac:dyDescent="0.25">
      <c r="A19" s="53"/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B20" s="67"/>
      <c r="C20" s="67"/>
      <c r="D20" s="67"/>
      <c r="E20" s="18"/>
      <c r="H20" s="17"/>
      <c r="I20" s="17"/>
      <c r="J20" s="17"/>
      <c r="K20" s="22"/>
      <c r="L20" s="26"/>
      <c r="M20" s="70"/>
      <c r="N20" s="70"/>
      <c r="O20" s="70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4"/>
      <c r="N21" s="64"/>
      <c r="O21" s="1"/>
    </row>
    <row r="22" spans="1:15" s="2" customFormat="1" ht="20.25" x14ac:dyDescent="0.25">
      <c r="A22" s="19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3" spans="1:15" ht="20.25" x14ac:dyDescent="0.25">
      <c r="A23" s="18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6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2026-08-05T07:00:57Z</cp:lastPrinted>
  <dcterms:created xsi:type="dcterms:W3CDTF">2021-07-14T10:49:08Z</dcterms:created>
  <dcterms:modified xsi:type="dcterms:W3CDTF">2026-08-05T09:08:04Z</dcterms:modified>
</cp:coreProperties>
</file>