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A824E827-0366-4E40-A8A1-99712546A0C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расчет!$A$9:$N$11</definedName>
    <definedName name="_xlnm.Print_Area" localSheetId="0">расчет!$A$2:$N$16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L11" i="1" l="1"/>
  <c r="N11" i="1" s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<sst xmlns="http://schemas.openxmlformats.org/spreadsheetml/2006/main" count="48" uniqueCount="48">
  <si>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</si>
  <si>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</si>
  <si>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</si>
  <si>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</si>
  <si>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</si>
  <si>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</si>
  <si>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</si>
  <si>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</si>
  <si>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</si>
  <si>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</si>
  <si>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</si>
  <si>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</si>
  <si>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</si>
  <si>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</si>
  <si>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</si>
  <si>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</si>
  <si>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</si>
  <si>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</si>
  <si>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</si>
  <si>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</si>
  <si>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</si>
  <si>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</si>
  <si>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</si>
  <si>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</si>
  <si>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</si>
  <si>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</si>
  <si>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</si>
  <si>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</si>
  <si>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40102810145370000026</t>
  </si>
  <si>
    <t>012520101</t>
  </si>
  <si>
    <t>03100643000000013400</t>
  </si>
  <si>
    <t>Сельское
поселение/
Городское поселение</t>
  </si>
  <si>
    <t>ИТОГО:</t>
  </si>
  <si>
    <t xml:space="preserve">ОКЦ № 4 СИБИРСКОГО ГУ БАНКА РОССИИ / УФК ПО ИРКУТСКОЙ ОБЛАСТИ г. Иркутск </t>
  </si>
  <si>
    <t>04342D01640</t>
  </si>
  <si>
    <t>380801001</t>
  </si>
  <si>
    <t>УФК по Иркутской области (Министерство имущественных отношений Иркутской области)</t>
  </si>
  <si>
    <t>3808174613</t>
  </si>
  <si>
    <t>81311105420020000120</t>
  </si>
  <si>
    <t>казначейский счет</t>
  </si>
  <si>
    <t xml:space="preserve">единый казначейский счет </t>
  </si>
  <si>
    <t>25512000</t>
  </si>
  <si>
    <t>собственность субъекта РФ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</si>
  <si>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__________2026 № _______п)</t>
  </si>
  <si>
    <t>Нижнеиретское</t>
  </si>
  <si>
    <t>38:20:040901:579</t>
  </si>
  <si>
    <t>земли промышленности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</si>
  <si>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05.03.2026 № 155-п_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</si>
</sst>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4" fillId="0" borderId="0" xfId="1" applyFont="1" applyAlignment="1">
      <alignment horizontal="center" vertical="center" wrapText="1"/>
    </xf>
    <xf numFmtId="164" fontId="1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4" fontId="24" fillId="0" borderId="1" xfId="1" applyFont="1" applyFill="1" applyBorder="1" applyAlignment="1">
      <alignment vertical="center" wrapText="1"/>
    </xf>
    <xf numFmtId="168" fontId="24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2" fontId="20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70" zoomScaleNormal="70" zoomScaleSheetLayoutView="70" zoomScalePageLayoutView="50" workbookViewId="0">
      <selection activeCell="M3" sqref="M3"/>
    </sheetView>
  </sheetViews>
  <sheetFormatPr defaultRowHeight="12.75" x14ac:dyDescent="0.25"/>
  <cols>
    <col min="1" max="1" width="37.5703125" style="10" customWidth="1"/>
    <col min="2" max="2" width="20.5703125" style="10" customWidth="1"/>
    <col min="3" max="3" width="22" style="10" customWidth="1"/>
    <col min="4" max="4" width="20.28515625" style="10" customWidth="1"/>
    <col min="5" max="5" width="32.85546875" style="10" customWidth="1"/>
    <col min="6" max="6" width="32.7109375" style="10" customWidth="1"/>
    <col min="7" max="7" width="13.85546875" style="10" hidden="1" customWidth="1"/>
    <col min="8" max="8" width="22.140625" style="16" customWidth="1"/>
    <col min="9" max="9" width="21.28515625" style="16" customWidth="1"/>
    <col min="10" max="10" width="18.140625" style="16" customWidth="1"/>
    <col min="11" max="11" width="15.85546875" style="16" customWidth="1"/>
    <col min="12" max="12" width="14.7109375" style="16" customWidth="1"/>
    <col min="13" max="13" width="16.5703125" style="16" customWidth="1"/>
    <col min="14" max="14" width="22.85546875" style="16" customWidth="1"/>
    <col min="15" max="15" width="6.28515625" style="17" hidden="1" customWidth="1"/>
    <col min="16" max="16" width="74.42578125" style="10" customWidth="1"/>
    <col min="17" max="17" width="134.7109375" style="10" customWidth="1"/>
    <col min="18" max="16384" width="9.140625" style="10"/>
  </cols>
  <sheetData>
    <row r="1" spans="1:17" s="2" customFormat="1" ht="63.75" customHeight="1" x14ac:dyDescent="0.25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17" s="2" customFormat="1" ht="99" customHeight="1" x14ac:dyDescent="0.25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"/>
    </row>
    <row r="3" spans="1:17" s="28" customFormat="1" ht="24.95" customHeight="1" x14ac:dyDescent="0.25">
      <c r="A3" s="74" t="s">
        <v>0</v>
      </c>
      <c r="B3" s="74"/>
      <c r="C3" s="74"/>
      <c r="D3" s="74"/>
      <c r="E3" s="74"/>
      <c r="F3" s="29"/>
      <c r="G3" s="29"/>
      <c r="H3" s="3"/>
      <c r="I3" s="3"/>
      <c r="J3" s="3"/>
      <c r="K3" s="25"/>
      <c r="L3" s="25"/>
      <c r="M3" s="26"/>
      <c r="N3" s="27"/>
    </row>
    <row r="4" spans="1:17" s="28" customFormat="1" ht="42.75" customHeight="1" x14ac:dyDescent="0.25">
      <c r="A4" s="76" t="s">
        <v>1</v>
      </c>
      <c r="B4" s="76"/>
      <c r="C4" s="76" t="s">
        <v>36</v>
      </c>
      <c r="D4" s="76"/>
      <c r="E4" s="76"/>
      <c r="F4" s="76"/>
      <c r="G4" s="76"/>
      <c r="H4" s="77"/>
      <c r="I4" s="77"/>
      <c r="J4" s="3"/>
      <c r="K4" s="25"/>
      <c r="L4" s="25"/>
      <c r="M4" s="26"/>
      <c r="N4" s="27"/>
    </row>
    <row r="5" spans="1:17" s="33" customFormat="1" ht="20.100000000000001" customHeight="1" x14ac:dyDescent="0.25">
      <c r="A5" s="29" t="s">
        <v>2</v>
      </c>
      <c r="B5" s="75" t="s">
        <v>37</v>
      </c>
      <c r="C5" s="75"/>
      <c r="D5" s="29" t="s">
        <v>3</v>
      </c>
      <c r="E5" s="75" t="s">
        <v>35</v>
      </c>
      <c r="F5" s="75"/>
      <c r="G5" s="29"/>
      <c r="H5" s="34" t="s">
        <v>23</v>
      </c>
      <c r="I5" s="55" t="s">
        <v>34</v>
      </c>
      <c r="J5" s="46"/>
      <c r="K5" s="30"/>
      <c r="L5" s="30"/>
      <c r="M5" s="31"/>
      <c r="N5" s="32"/>
    </row>
    <row r="6" spans="1:17" s="33" customFormat="1" ht="20.100000000000001" customHeight="1" x14ac:dyDescent="0.25">
      <c r="A6" s="29" t="s">
        <v>4</v>
      </c>
      <c r="B6" s="78" t="s">
        <v>33</v>
      </c>
      <c r="C6" s="78"/>
      <c r="D6" s="78"/>
      <c r="E6" s="78"/>
      <c r="F6" s="78"/>
      <c r="G6" s="78"/>
      <c r="H6" s="29" t="s">
        <v>5</v>
      </c>
      <c r="I6" s="75" t="s">
        <v>29</v>
      </c>
      <c r="J6" s="75"/>
      <c r="K6" s="30"/>
      <c r="L6" s="30"/>
      <c r="M6" s="31"/>
      <c r="N6" s="32"/>
    </row>
    <row r="7" spans="1:17" s="33" customFormat="1" ht="39" customHeight="1" x14ac:dyDescent="0.25">
      <c r="A7" s="34" t="s">
        <v>39</v>
      </c>
      <c r="B7" s="75" t="s">
        <v>28</v>
      </c>
      <c r="C7" s="75"/>
      <c r="D7" s="34"/>
      <c r="E7" s="29"/>
      <c r="F7" s="29"/>
      <c r="G7" s="29"/>
      <c r="H7" s="29" t="s">
        <v>6</v>
      </c>
      <c r="I7" s="57" t="s">
        <v>41</v>
      </c>
      <c r="J7" s="36"/>
      <c r="K7" s="30"/>
      <c r="L7" s="30"/>
      <c r="M7" s="31"/>
      <c r="N7" s="32"/>
    </row>
    <row r="8" spans="1:17" s="33" customFormat="1" ht="42.75" customHeight="1" x14ac:dyDescent="0.25">
      <c r="A8" s="34" t="s">
        <v>40</v>
      </c>
      <c r="B8" s="75" t="s">
        <v>30</v>
      </c>
      <c r="C8" s="75"/>
      <c r="D8" s="34"/>
      <c r="E8" s="34"/>
      <c r="F8" s="34"/>
      <c r="G8" s="29"/>
      <c r="H8" s="29" t="s">
        <v>7</v>
      </c>
      <c r="I8" s="75" t="s">
        <v>38</v>
      </c>
      <c r="J8" s="75"/>
      <c r="K8" s="30"/>
      <c r="L8" s="30"/>
      <c r="M8" s="31"/>
      <c r="N8" s="32"/>
      <c r="P8" s="35"/>
    </row>
    <row r="9" spans="1:17" s="4" customFormat="1" ht="240" customHeight="1" x14ac:dyDescent="0.25">
      <c r="A9" s="43" t="s">
        <v>8</v>
      </c>
      <c r="B9" s="43" t="s">
        <v>9</v>
      </c>
      <c r="C9" s="43" t="s">
        <v>10</v>
      </c>
      <c r="D9" s="43" t="s">
        <v>31</v>
      </c>
      <c r="E9" s="43" t="s">
        <v>11</v>
      </c>
      <c r="F9" s="43" t="s">
        <v>12</v>
      </c>
      <c r="G9" s="43" t="s">
        <v>13</v>
      </c>
      <c r="H9" s="44" t="s">
        <v>14</v>
      </c>
      <c r="I9" s="44" t="s">
        <v>15</v>
      </c>
      <c r="J9" s="44" t="s">
        <v>16</v>
      </c>
      <c r="K9" s="44" t="s">
        <v>19</v>
      </c>
      <c r="L9" s="44" t="s">
        <v>17</v>
      </c>
      <c r="M9" s="45" t="s">
        <v>20</v>
      </c>
      <c r="N9" s="44" t="s">
        <v>18</v>
      </c>
    </row>
    <row r="10" spans="1:17" s="7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10</v>
      </c>
      <c r="I10" s="5">
        <v>11</v>
      </c>
      <c r="J10" s="5">
        <v>12</v>
      </c>
      <c r="K10" s="5">
        <v>13</v>
      </c>
      <c r="L10" s="5">
        <v>14</v>
      </c>
      <c r="M10" s="5">
        <v>15</v>
      </c>
      <c r="N10" s="5">
        <v>16</v>
      </c>
      <c r="O10" s="6"/>
      <c r="P10" s="6"/>
      <c r="Q10" s="6"/>
    </row>
    <row r="11" spans="1:17" s="40" customFormat="1" ht="37.5" x14ac:dyDescent="0.25">
      <c r="A11" s="50" t="s">
        <v>45</v>
      </c>
      <c r="B11" s="41" t="s">
        <v>24</v>
      </c>
      <c r="C11" s="41" t="s">
        <v>25</v>
      </c>
      <c r="D11" s="41" t="s">
        <v>44</v>
      </c>
      <c r="E11" s="41" t="s">
        <v>42</v>
      </c>
      <c r="F11" s="42" t="s">
        <v>46</v>
      </c>
      <c r="G11" s="52"/>
      <c r="H11" s="58">
        <v>6</v>
      </c>
      <c r="I11" s="47">
        <v>295.45</v>
      </c>
      <c r="J11" s="47">
        <f>H11*I11</f>
        <v>1772.6999999999998</v>
      </c>
      <c r="K11" s="49">
        <v>1E-4</v>
      </c>
      <c r="L11" s="59">
        <f>ROUND(J11*K11,2)</f>
        <v>0.18</v>
      </c>
      <c r="M11" s="56">
        <v>49</v>
      </c>
      <c r="N11" s="48">
        <f>L11*M11</f>
        <v>8.82</v>
      </c>
      <c r="O11" s="38"/>
      <c r="P11" s="39"/>
      <c r="Q11" s="39"/>
    </row>
    <row r="12" spans="1:17" s="37" customFormat="1" ht="24.75" customHeight="1" x14ac:dyDescent="0.25">
      <c r="A12" s="53" t="s">
        <v>32</v>
      </c>
      <c r="B12" s="53"/>
      <c r="C12" s="53"/>
      <c r="D12" s="53"/>
      <c r="E12" s="53"/>
      <c r="F12" s="53"/>
      <c r="G12" s="53"/>
      <c r="H12" s="51"/>
      <c r="I12" s="53"/>
      <c r="J12" s="53"/>
      <c r="K12" s="53"/>
      <c r="L12" s="51"/>
      <c r="M12" s="51"/>
      <c r="N12" s="51"/>
    </row>
    <row r="13" spans="1:17" s="2" customFormat="1" ht="57.75" customHeight="1" x14ac:dyDescent="0.25">
      <c r="A13" s="69" t="s">
        <v>27</v>
      </c>
      <c r="B13" s="69"/>
      <c r="C13" s="69"/>
      <c r="D13" s="69"/>
      <c r="E13" s="54"/>
      <c r="F13" s="9"/>
      <c r="G13" s="9"/>
      <c r="H13" s="72"/>
      <c r="I13" s="72"/>
      <c r="J13" s="72"/>
      <c r="K13" s="72"/>
      <c r="L13" s="71"/>
      <c r="M13" s="71"/>
      <c r="N13" s="71"/>
      <c r="O13" s="1"/>
    </row>
    <row r="14" spans="1:17" s="2" customFormat="1" ht="23.25" customHeight="1" x14ac:dyDescent="0.25">
      <c r="A14" s="70" t="s">
        <v>26</v>
      </c>
      <c r="B14" s="70"/>
      <c r="C14" s="70"/>
      <c r="D14" s="70"/>
      <c r="E14" s="70"/>
      <c r="F14" s="9"/>
      <c r="G14" s="9"/>
      <c r="H14" s="9"/>
      <c r="I14" s="9"/>
      <c r="J14" s="8"/>
      <c r="K14" s="19"/>
      <c r="O14" s="1"/>
    </row>
    <row r="15" spans="1:17" s="2" customFormat="1" ht="20.25" x14ac:dyDescent="0.25">
      <c r="A15" s="63" t="s">
        <v>21</v>
      </c>
      <c r="B15" s="63"/>
      <c r="C15" s="63"/>
      <c r="D15" s="63"/>
      <c r="E15" s="12"/>
      <c r="G15" s="23"/>
      <c r="H15" s="13"/>
      <c r="I15" s="13"/>
      <c r="J15" s="13"/>
      <c r="K15" s="18"/>
      <c r="L15" s="21"/>
    </row>
    <row r="16" spans="1:17" s="2" customFormat="1" ht="20.25" x14ac:dyDescent="0.25">
      <c r="A16" s="11"/>
      <c r="B16" s="63" t="s">
        <v>22</v>
      </c>
      <c r="C16" s="63"/>
      <c r="D16" s="63"/>
      <c r="G16" s="23"/>
      <c r="H16" s="13"/>
      <c r="I16" s="13"/>
      <c r="J16" s="13"/>
      <c r="K16" s="18"/>
      <c r="L16" s="21"/>
      <c r="M16" s="24"/>
      <c r="N16" s="24"/>
      <c r="O16" s="24"/>
    </row>
    <row r="17" spans="1:15" s="2" customFormat="1" ht="43.5" customHeight="1" x14ac:dyDescent="0.25">
      <c r="A17" s="62"/>
      <c r="B17" s="62"/>
      <c r="C17" s="62"/>
      <c r="D17" s="62"/>
      <c r="E17" s="62"/>
      <c r="G17" s="23"/>
      <c r="H17" s="68"/>
      <c r="I17" s="68"/>
      <c r="J17" s="68"/>
      <c r="K17" s="68"/>
      <c r="L17" s="65"/>
      <c r="M17" s="66"/>
      <c r="N17" s="66"/>
      <c r="O17" s="1"/>
    </row>
    <row r="18" spans="1:15" s="2" customFormat="1" ht="15.75" customHeight="1" x14ac:dyDescent="0.25">
      <c r="E18" s="14"/>
      <c r="G18" s="23"/>
      <c r="H18" s="13"/>
      <c r="I18" s="13"/>
      <c r="J18" s="13"/>
      <c r="K18" s="20"/>
      <c r="O18" s="1"/>
    </row>
    <row r="19" spans="1:15" s="2" customFormat="1" ht="20.25" x14ac:dyDescent="0.25">
      <c r="A19" s="15"/>
      <c r="B19" s="64"/>
      <c r="C19" s="64"/>
      <c r="D19" s="64"/>
      <c r="E19" s="14"/>
      <c r="H19" s="13"/>
      <c r="I19" s="13"/>
      <c r="J19" s="13"/>
      <c r="K19" s="18"/>
      <c r="L19" s="22"/>
      <c r="M19" s="67"/>
      <c r="N19" s="67"/>
      <c r="O19" s="67"/>
    </row>
    <row r="20" spans="1:15" s="2" customFormat="1" ht="20.25" x14ac:dyDescent="0.25">
      <c r="A20" s="15"/>
      <c r="E20" s="14"/>
      <c r="H20" s="13"/>
      <c r="I20" s="13"/>
      <c r="J20" s="13"/>
      <c r="K20" s="18"/>
      <c r="L20" s="22"/>
      <c r="M20" s="61"/>
      <c r="N20" s="61"/>
      <c r="O20" s="1"/>
    </row>
    <row r="21" spans="1:15" s="2" customFormat="1" ht="20.25" x14ac:dyDescent="0.25">
      <c r="A21" s="14"/>
      <c r="B21" s="14"/>
      <c r="C21" s="14"/>
      <c r="D21" s="14"/>
      <c r="E21" s="14"/>
      <c r="H21" s="13"/>
      <c r="I21" s="13"/>
      <c r="J21" s="13"/>
      <c r="K21" s="13"/>
      <c r="L21" s="18"/>
      <c r="M21" s="18"/>
      <c r="N21" s="18"/>
      <c r="O21" s="1"/>
    </row>
    <row r="25" spans="1:15" ht="15" x14ac:dyDescent="0.25">
      <c r="F25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  <c r="G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</row>
  </sheetData>
  <autoFilter ref="A9:N11" xr:uid="{00000000-0009-0000-0000-000000000000}"/>
  <mergeCells count="24">
    <mergeCell ref="C4:I4"/>
    <mergeCell ref="I8:J8"/>
    <mergeCell ref="A4:B4"/>
    <mergeCell ref="B7:C7"/>
    <mergeCell ref="B8:C8"/>
    <mergeCell ref="B5:C5"/>
    <mergeCell ref="E5:F5"/>
    <mergeCell ref="B6:G6"/>
    <mergeCell ref="A1:N1"/>
    <mergeCell ref="M20:N20"/>
    <mergeCell ref="A17:E17"/>
    <mergeCell ref="A15:D15"/>
    <mergeCell ref="B19:D19"/>
    <mergeCell ref="L17:N17"/>
    <mergeCell ref="M19:O19"/>
    <mergeCell ref="H17:K17"/>
    <mergeCell ref="B16:D16"/>
    <mergeCell ref="A13:D13"/>
    <mergeCell ref="A14:E14"/>
    <mergeCell ref="L13:N13"/>
    <mergeCell ref="H13:K13"/>
    <mergeCell ref="A2:N2"/>
    <mergeCell ref="A3:E3"/>
    <mergeCell ref="I6:J6"/>
  </mergeCells>
  <phoneticPr fontId="25" type="noConversion"/>
  <printOptions horizontalCentered="1"/>
  <pageMargins left="0.7" right="0.7" top="0.75" bottom="0.75" header="0.3" footer="0.3"/>
  <pageSetup paperSize="9" scale="44" orientation="landscape" r:id="rId1"/>
  <rowBreaks count="1" manualBreakCount="1">
    <brk id="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2026-03-04T01:30:44Z</cp:lastPrinted>
  <dcterms:created xsi:type="dcterms:W3CDTF">2021-07-14T10:49:08Z</dcterms:created>
  <dcterms:modified xsi:type="dcterms:W3CDTF">2026-03-06T06:29:51Z</dcterms:modified>
</cp:coreProperties>
</file>