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725" yWindow="-30" windowWidth="10890" windowHeight="1197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Бюджет!$G$40</definedName>
    <definedName name="SIGN" localSheetId="0">Бюджет!$A$11:$E$12</definedName>
    <definedName name="_xlnm.Print_Area" localSheetId="0">Бюджет!$A$1:$E$36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C35"/>
  <c r="D35" l="1"/>
  <c r="E35"/>
</calcChain>
</file>

<file path=xl/sharedStrings.xml><?xml version="1.0" encoding="utf-8"?>
<sst xmlns="http://schemas.openxmlformats.org/spreadsheetml/2006/main" count="68" uniqueCount="68">
  <si>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</si>
  <si>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</si>
  <si>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</si>
  <si>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</si>
  <si>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</si>
  <si>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</si>
  <si>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</si>
  <si>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</si>
  <si>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</si>
  <si>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</si>
  <si>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</si>
  <si>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</si>
  <si>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</si>
  <si>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</si>
  <si>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</si>
  <si>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</si>
  <si>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</si>
  <si>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</si>
  <si>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</si>
  <si>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</si>
  <si>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</si>
  <si>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</si>
  <si>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</si>
  <si>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</si>
  <si>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</si>
  <si>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</si>
  <si>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</si>
  <si>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</si>
  <si>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</si>
  <si>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</si>
  <si>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</si>
  <si>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</si>
  <si>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</si>
  <si>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</si>
  <si>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</si>
  <si>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</si>
  <si>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</si>
  <si>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</si>
  <si>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</si>
  <si>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</si>
  <si>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</si>
  <si>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</si>
  <si>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</si>
  <si>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</si>
  <si>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</si>
  <si>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</si>
  <si>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</si>
  <si>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</si>
  <si>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</si>
  <si>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</si>
  <si>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</si>
  <si>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</si>
  <si>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</si>
  <si>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</si>
  <si>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</si>
  <si>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</si>
  <si>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</si>
  <si>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</si>
  <si>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</si>
  <si>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</si>
  <si>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</si>
  <si>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</si>
  <si>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</si>
  <si>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План на 2017 год</t>
  </si>
  <si>
    <t>Исполнено</t>
  </si>
  <si>
    <t>% исполнения</t>
  </si>
  <si>
    <t>№</t>
  </si>
  <si>
    <t>Информация об исполнении муниципальных программ и подпрограмм Тулунского муниципального района на 01.12.2017г.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</si>
</sst>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/>
    <xf numFmtId="0" fontId="5" fillId="0" borderId="0" xfId="0" applyFont="1"/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6"/>
  <sheetViews>
    <sheetView showGridLines="0" tabSelected="1" topLeftCell="A25" zoomScaleNormal="100" workbookViewId="0">
      <selection activeCell="D7" sqref="D7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customWidth="1"/>
    <col min="4" max="4" width="14.85546875" customWidth="1"/>
    <col min="5" max="7" width="9.140625" customWidth="1"/>
  </cols>
  <sheetData>
    <row r="1" spans="1:7" ht="30.75" customHeight="1">
      <c r="A1" s="20" t="s">
        <v>67</v>
      </c>
      <c r="B1" s="20"/>
      <c r="C1" s="20"/>
      <c r="D1" s="20"/>
      <c r="E1" s="20"/>
    </row>
    <row r="2" spans="1:7">
      <c r="A2" s="21"/>
      <c r="B2" s="21"/>
      <c r="C2" s="21"/>
      <c r="D2" s="21"/>
      <c r="E2" s="21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8" t="s">
        <v>66</v>
      </c>
      <c r="B4" s="8" t="s">
        <v>1</v>
      </c>
      <c r="C4" s="8" t="s">
        <v>63</v>
      </c>
      <c r="D4" s="8" t="s">
        <v>64</v>
      </c>
      <c r="E4" s="9" t="s">
        <v>65</v>
      </c>
      <c r="F4" s="14"/>
      <c r="G4" s="14"/>
    </row>
    <row r="5" spans="1:7" ht="38.25">
      <c r="A5" s="5" t="s">
        <v>33</v>
      </c>
      <c r="B5" s="18" t="s">
        <v>3</v>
      </c>
      <c r="C5" s="22">
        <v>69264821.299999997</v>
      </c>
      <c r="D5" s="22">
        <v>58580753.039999999</v>
      </c>
      <c r="E5" s="12">
        <f t="shared" ref="E5:E35" si="0">D5/C5</f>
        <v>0.84575043926374793</v>
      </c>
      <c r="F5" s="14"/>
      <c r="G5" s="14"/>
    </row>
    <row r="6" spans="1:7" ht="43.5" customHeight="1" outlineLevel="1">
      <c r="A6" s="7" t="s">
        <v>34</v>
      </c>
      <c r="B6" s="19" t="s">
        <v>4</v>
      </c>
      <c r="C6" s="23">
        <v>670400</v>
      </c>
      <c r="D6" s="23">
        <v>670400</v>
      </c>
      <c r="E6" s="6">
        <f t="shared" si="0"/>
        <v>1</v>
      </c>
      <c r="F6" s="14"/>
      <c r="G6" s="14"/>
    </row>
    <row r="7" spans="1:7" ht="43.5" customHeight="1" outlineLevel="1">
      <c r="A7" s="7" t="s">
        <v>35</v>
      </c>
      <c r="B7" s="19" t="s">
        <v>5</v>
      </c>
      <c r="C7" s="23">
        <v>380000</v>
      </c>
      <c r="D7" s="23">
        <v>38225</v>
      </c>
      <c r="E7" s="6">
        <f t="shared" si="0"/>
        <v>0.1005921052631579</v>
      </c>
      <c r="F7" s="14"/>
      <c r="G7" s="14"/>
    </row>
    <row r="8" spans="1:7" ht="30.75" customHeight="1" outlineLevel="1">
      <c r="A8" s="7" t="s">
        <v>36</v>
      </c>
      <c r="B8" s="19" t="s">
        <v>6</v>
      </c>
      <c r="C8" s="23">
        <v>65000</v>
      </c>
      <c r="D8" s="23">
        <v>65000</v>
      </c>
      <c r="E8" s="6">
        <f t="shared" si="0"/>
        <v>1</v>
      </c>
      <c r="F8" s="14"/>
      <c r="G8" s="14"/>
    </row>
    <row r="9" spans="1:7" ht="51" outlineLevel="1">
      <c r="A9" s="7" t="s">
        <v>37</v>
      </c>
      <c r="B9" s="19" t="s">
        <v>7</v>
      </c>
      <c r="C9" s="23">
        <v>68149421.299999997</v>
      </c>
      <c r="D9" s="23">
        <v>57807128.039999999</v>
      </c>
      <c r="E9" s="6">
        <f t="shared" si="0"/>
        <v>0.84824092321382638</v>
      </c>
      <c r="F9" s="14"/>
      <c r="G9" s="14"/>
    </row>
    <row r="10" spans="1:7" ht="38.25">
      <c r="A10" s="5" t="s">
        <v>38</v>
      </c>
      <c r="B10" s="18" t="s">
        <v>8</v>
      </c>
      <c r="C10" s="22">
        <v>143900713.43000001</v>
      </c>
      <c r="D10" s="22">
        <v>101947492.12</v>
      </c>
      <c r="E10" s="12">
        <f t="shared" si="0"/>
        <v>0.70845716946074766</v>
      </c>
      <c r="F10" s="14"/>
      <c r="G10" s="14"/>
    </row>
    <row r="11" spans="1:7" ht="51" outlineLevel="1">
      <c r="A11" s="7" t="s">
        <v>39</v>
      </c>
      <c r="B11" s="19" t="s">
        <v>9</v>
      </c>
      <c r="C11" s="23">
        <v>142729713.43000001</v>
      </c>
      <c r="D11" s="23">
        <v>101031242.12</v>
      </c>
      <c r="E11" s="6">
        <f t="shared" si="0"/>
        <v>0.70785010137044457</v>
      </c>
      <c r="F11" s="14"/>
      <c r="G11" s="14"/>
    </row>
    <row r="12" spans="1:7" ht="38.25" outlineLevel="1">
      <c r="A12" s="7" t="s">
        <v>40</v>
      </c>
      <c r="B12" s="19" t="s">
        <v>10</v>
      </c>
      <c r="C12" s="23">
        <v>1171000</v>
      </c>
      <c r="D12" s="23">
        <v>916250</v>
      </c>
      <c r="E12" s="6">
        <f t="shared" si="0"/>
        <v>0.78245089666951328</v>
      </c>
      <c r="F12" s="14"/>
      <c r="G12" s="14"/>
    </row>
    <row r="13" spans="1:7" ht="38.25">
      <c r="A13" s="5" t="s">
        <v>41</v>
      </c>
      <c r="B13" s="18" t="s">
        <v>11</v>
      </c>
      <c r="C13" s="22">
        <v>652500</v>
      </c>
      <c r="D13" s="22">
        <v>242755.23</v>
      </c>
      <c r="E13" s="12">
        <f t="shared" si="0"/>
        <v>0.37203866666666668</v>
      </c>
      <c r="F13" s="14"/>
      <c r="G13" s="14"/>
    </row>
    <row r="14" spans="1:7" ht="63.75" outlineLevel="1">
      <c r="A14" s="7" t="s">
        <v>42</v>
      </c>
      <c r="B14" s="19" t="s">
        <v>12</v>
      </c>
      <c r="C14" s="23">
        <v>20000</v>
      </c>
      <c r="D14" s="23">
        <v>10000</v>
      </c>
      <c r="E14" s="6">
        <f t="shared" si="0"/>
        <v>0.5</v>
      </c>
      <c r="F14" s="14"/>
      <c r="G14" s="14"/>
    </row>
    <row r="15" spans="1:7" ht="51" outlineLevel="1">
      <c r="A15" s="7" t="s">
        <v>43</v>
      </c>
      <c r="B15" s="19" t="s">
        <v>13</v>
      </c>
      <c r="C15" s="23">
        <v>50000</v>
      </c>
      <c r="D15" s="23">
        <v>0</v>
      </c>
      <c r="E15" s="6">
        <f t="shared" si="0"/>
        <v>0</v>
      </c>
      <c r="F15" s="14"/>
      <c r="G15" s="14"/>
    </row>
    <row r="16" spans="1:7" ht="38.25" outlineLevel="1">
      <c r="A16" s="7" t="s">
        <v>44</v>
      </c>
      <c r="B16" s="19" t="s">
        <v>14</v>
      </c>
      <c r="C16" s="23">
        <v>100000</v>
      </c>
      <c r="D16" s="23">
        <v>97755.23</v>
      </c>
      <c r="E16" s="6">
        <f t="shared" si="0"/>
        <v>0.97755229999999993</v>
      </c>
      <c r="F16" s="14"/>
      <c r="G16" s="14"/>
    </row>
    <row r="17" spans="1:7" ht="38.25" outlineLevel="1">
      <c r="A17" s="7" t="s">
        <v>45</v>
      </c>
      <c r="B17" s="19" t="s">
        <v>15</v>
      </c>
      <c r="C17" s="23">
        <v>80000</v>
      </c>
      <c r="D17" s="23">
        <v>80000</v>
      </c>
      <c r="E17" s="6">
        <f t="shared" si="0"/>
        <v>1</v>
      </c>
      <c r="F17" s="14"/>
      <c r="G17" s="14"/>
    </row>
    <row r="18" spans="1:7" ht="51" outlineLevel="1">
      <c r="A18" s="7" t="s">
        <v>46</v>
      </c>
      <c r="B18" s="19" t="s">
        <v>16</v>
      </c>
      <c r="C18" s="23">
        <v>402500</v>
      </c>
      <c r="D18" s="23">
        <v>55000</v>
      </c>
      <c r="E18" s="6">
        <f t="shared" si="0"/>
        <v>0.13664596273291926</v>
      </c>
      <c r="F18" s="14"/>
      <c r="G18" s="14"/>
    </row>
    <row r="19" spans="1:7" ht="38.25">
      <c r="A19" s="5" t="s">
        <v>47</v>
      </c>
      <c r="B19" s="18" t="s">
        <v>17</v>
      </c>
      <c r="C19" s="22">
        <v>16485320.220000001</v>
      </c>
      <c r="D19" s="22">
        <v>13914294.630000001</v>
      </c>
      <c r="E19" s="12">
        <f t="shared" si="0"/>
        <v>0.84404151355938906</v>
      </c>
      <c r="F19" s="14"/>
      <c r="G19" s="14"/>
    </row>
    <row r="20" spans="1:7" ht="51" outlineLevel="1">
      <c r="A20" s="7" t="s">
        <v>48</v>
      </c>
      <c r="B20" s="19" t="s">
        <v>18</v>
      </c>
      <c r="C20" s="23">
        <v>6882708.6600000001</v>
      </c>
      <c r="D20" s="23">
        <v>4561250.6399999997</v>
      </c>
      <c r="E20" s="6">
        <f t="shared" si="0"/>
        <v>0.66271156681503351</v>
      </c>
      <c r="F20" s="14"/>
      <c r="G20" s="14"/>
    </row>
    <row r="21" spans="1:7" ht="38.25" outlineLevel="1">
      <c r="A21" s="7" t="s">
        <v>49</v>
      </c>
      <c r="B21" s="19" t="s">
        <v>19</v>
      </c>
      <c r="C21" s="23">
        <v>9602611.5600000005</v>
      </c>
      <c r="D21" s="23">
        <v>9353043.9900000002</v>
      </c>
      <c r="E21" s="6">
        <f t="shared" si="0"/>
        <v>0.97401044825768213</v>
      </c>
      <c r="F21" s="14"/>
      <c r="G21" s="14"/>
    </row>
    <row r="22" spans="1:7" ht="25.5">
      <c r="A22" s="5" t="s">
        <v>50</v>
      </c>
      <c r="B22" s="18" t="s">
        <v>20</v>
      </c>
      <c r="C22" s="22">
        <v>25465997.27</v>
      </c>
      <c r="D22" s="22">
        <v>19698881.640000001</v>
      </c>
      <c r="E22" s="12">
        <f t="shared" si="0"/>
        <v>0.77353662733664463</v>
      </c>
      <c r="F22" s="14"/>
      <c r="G22" s="14"/>
    </row>
    <row r="23" spans="1:7" ht="41.25" customHeight="1" outlineLevel="1">
      <c r="A23" s="7" t="s">
        <v>51</v>
      </c>
      <c r="B23" s="19" t="s">
        <v>21</v>
      </c>
      <c r="C23" s="23">
        <v>18463707.809999999</v>
      </c>
      <c r="D23" s="23">
        <v>13824851.050000001</v>
      </c>
      <c r="E23" s="6">
        <f t="shared" si="0"/>
        <v>0.74875811468985776</v>
      </c>
      <c r="F23" s="14"/>
      <c r="G23" s="14"/>
    </row>
    <row r="24" spans="1:7" ht="45" customHeight="1" outlineLevel="1">
      <c r="A24" s="7" t="s">
        <v>52</v>
      </c>
      <c r="B24" s="19" t="s">
        <v>22</v>
      </c>
      <c r="C24" s="23">
        <v>3987407.72</v>
      </c>
      <c r="D24" s="23">
        <v>3307094.34</v>
      </c>
      <c r="E24" s="6">
        <f t="shared" si="0"/>
        <v>0.82938454560648733</v>
      </c>
      <c r="F24" s="14"/>
      <c r="G24" s="14"/>
    </row>
    <row r="25" spans="1:7" ht="38.25" outlineLevel="1">
      <c r="A25" s="7" t="s">
        <v>53</v>
      </c>
      <c r="B25" s="19" t="s">
        <v>23</v>
      </c>
      <c r="C25" s="23">
        <v>3014881.74</v>
      </c>
      <c r="D25" s="23">
        <v>2566936.25</v>
      </c>
      <c r="E25" s="6">
        <f t="shared" si="0"/>
        <v>0.85142187036497152</v>
      </c>
      <c r="F25" s="14"/>
      <c r="G25" s="14"/>
    </row>
    <row r="26" spans="1:7" ht="63.75">
      <c r="A26" s="5" t="s">
        <v>54</v>
      </c>
      <c r="B26" s="18" t="s">
        <v>24</v>
      </c>
      <c r="C26" s="22">
        <v>4329487.05</v>
      </c>
      <c r="D26" s="22">
        <v>3715304.91</v>
      </c>
      <c r="E26" s="12">
        <f t="shared" si="0"/>
        <v>0.85813974429141682</v>
      </c>
      <c r="F26" s="14"/>
      <c r="G26" s="14"/>
    </row>
    <row r="27" spans="1:7" ht="25.5" outlineLevel="1">
      <c r="A27" s="7" t="s">
        <v>55</v>
      </c>
      <c r="B27" s="19" t="s">
        <v>25</v>
      </c>
      <c r="C27" s="23">
        <v>1281700</v>
      </c>
      <c r="D27" s="23">
        <v>1156949.6399999999</v>
      </c>
      <c r="E27" s="6">
        <f t="shared" si="0"/>
        <v>0.90266805024576724</v>
      </c>
      <c r="F27" s="14"/>
      <c r="G27" s="14"/>
    </row>
    <row r="28" spans="1:7" ht="25.5" outlineLevel="1">
      <c r="A28" s="7" t="s">
        <v>56</v>
      </c>
      <c r="B28" s="19" t="s">
        <v>26</v>
      </c>
      <c r="C28" s="23">
        <v>52000</v>
      </c>
      <c r="D28" s="23">
        <v>49200</v>
      </c>
      <c r="E28" s="6">
        <f t="shared" si="0"/>
        <v>0.94615384615384612</v>
      </c>
      <c r="F28" s="14"/>
      <c r="G28" s="14"/>
    </row>
    <row r="29" spans="1:7" ht="51" outlineLevel="1">
      <c r="A29" s="7" t="s">
        <v>57</v>
      </c>
      <c r="B29" s="19" t="s">
        <v>27</v>
      </c>
      <c r="C29" s="23">
        <v>2945787.05</v>
      </c>
      <c r="D29" s="23">
        <v>2459615.27</v>
      </c>
      <c r="E29" s="6">
        <f t="shared" si="0"/>
        <v>0.83496031052210651</v>
      </c>
      <c r="F29" s="14"/>
      <c r="G29" s="14"/>
    </row>
    <row r="30" spans="1:7" ht="51" outlineLevel="1">
      <c r="A30" s="7" t="s">
        <v>58</v>
      </c>
      <c r="B30" s="19" t="s">
        <v>28</v>
      </c>
      <c r="C30" s="23">
        <v>50000</v>
      </c>
      <c r="D30" s="23">
        <v>49540</v>
      </c>
      <c r="E30" s="6">
        <f t="shared" si="0"/>
        <v>0.99080000000000001</v>
      </c>
      <c r="F30" s="14"/>
      <c r="G30" s="14"/>
    </row>
    <row r="31" spans="1:7" ht="38.25">
      <c r="A31" s="5" t="s">
        <v>59</v>
      </c>
      <c r="B31" s="18" t="s">
        <v>29</v>
      </c>
      <c r="C31" s="22">
        <v>556794751.52999997</v>
      </c>
      <c r="D31" s="22">
        <v>463548929.19</v>
      </c>
      <c r="E31" s="12">
        <f t="shared" si="0"/>
        <v>0.83253106807531407</v>
      </c>
      <c r="F31" s="14"/>
      <c r="G31" s="14"/>
    </row>
    <row r="32" spans="1:7" ht="56.25" customHeight="1" outlineLevel="1">
      <c r="A32" s="7" t="s">
        <v>60</v>
      </c>
      <c r="B32" s="19" t="s">
        <v>30</v>
      </c>
      <c r="C32" s="23">
        <v>530242299.81999999</v>
      </c>
      <c r="D32" s="23">
        <v>445729143.16000003</v>
      </c>
      <c r="E32" s="6">
        <f t="shared" si="0"/>
        <v>0.84061408022579598</v>
      </c>
      <c r="F32" s="14"/>
      <c r="G32" s="14"/>
    </row>
    <row r="33" spans="1:7" ht="38.25" outlineLevel="1">
      <c r="A33" s="7" t="s">
        <v>61</v>
      </c>
      <c r="B33" s="19" t="s">
        <v>31</v>
      </c>
      <c r="C33" s="23">
        <v>26122051.710000001</v>
      </c>
      <c r="D33" s="23">
        <v>17421219.350000001</v>
      </c>
      <c r="E33" s="6">
        <f t="shared" si="0"/>
        <v>0.66691619568806071</v>
      </c>
      <c r="F33" s="14"/>
      <c r="G33" s="14"/>
    </row>
    <row r="34" spans="1:7" ht="47.25" customHeight="1" outlineLevel="1">
      <c r="A34" s="7" t="s">
        <v>62</v>
      </c>
      <c r="B34" s="19" t="s">
        <v>32</v>
      </c>
      <c r="C34" s="23">
        <v>430400</v>
      </c>
      <c r="D34" s="23">
        <v>398566.68</v>
      </c>
      <c r="E34" s="6">
        <f t="shared" si="0"/>
        <v>0.9260378252788104</v>
      </c>
      <c r="F34" s="14"/>
      <c r="G34" s="14"/>
    </row>
    <row r="35" spans="1:7" s="11" customFormat="1" ht="12.75" customHeight="1">
      <c r="A35" s="15"/>
      <c r="B35" s="10" t="s">
        <v>2</v>
      </c>
      <c r="C35" s="13">
        <f>C5+C10+C13+C19+C26+C31+C22</f>
        <v>816893590.79999995</v>
      </c>
      <c r="D35" s="13">
        <f>D5+D10+D13+D19+D26+D31+D22</f>
        <v>661648410.75999999</v>
      </c>
      <c r="E35" s="12">
        <f t="shared" si="0"/>
        <v>0.80995666781035058</v>
      </c>
      <c r="F35" s="16"/>
      <c r="G35" s="16"/>
    </row>
    <row r="36" spans="1:7" ht="12.75" customHeight="1">
      <c r="A36" s="17"/>
      <c r="B36" s="14"/>
      <c r="C36" s="14"/>
      <c r="D36" s="14"/>
      <c r="E36" s="14"/>
      <c r="F36" s="14"/>
      <c r="G36" s="14"/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2017-06-23T05:16:20Z</cp:lastPrinted>
  <dcterms:created xsi:type="dcterms:W3CDTF">2017-06-23T04:54:16Z</dcterms:created>
  <dcterms:modified xsi:type="dcterms:W3CDTF">2017-12-27T07:04:23Z</dcterms:modified>
</cp:coreProperties>
</file>