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6" i="1"/>
  <c r="E36" i="1" l="1"/>
  <c r="E31" i="1"/>
  <c r="E10" i="1" l="1"/>
  <c r="E5" i="1"/>
  <c r="E39" i="1"/>
  <c r="E37" i="1"/>
  <c r="E34" i="1"/>
  <c r="E19" i="1"/>
  <c r="E22" i="1"/>
  <c r="E27" i="1"/>
  <c r="E26" i="1"/>
  <c r="E40" i="1" l="1"/>
  <c r="E7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8" i="1"/>
</calcChain>
</file>

<file path=xl/sharedStrings.xml><?xml version="1.0" encoding="utf-8"?>
<sst xmlns="http://schemas.openxmlformats.org/spreadsheetml/2006/main" count="76" uniqueCount="76">
  <si>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</si>
  <si>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</si>
  <si>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</si>
  <si>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</si>
  <si>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</si>
  <si>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</si>
  <si>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</si>
  <si>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</si>
  <si>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</si>
  <si>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</si>
  <si>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</si>
  <si>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</si>
  <si>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</si>
  <si>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</si>
  <si>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</si>
  <si>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</si>
  <si>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</si>
  <si>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</si>
  <si>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</si>
  <si>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</si>
  <si>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</si>
  <si>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</si>
  <si>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</si>
  <si>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</si>
  <si>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</si>
  <si>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</si>
  <si>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</si>
  <si>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</si>
  <si>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</si>
  <si>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</si>
  <si>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</si>
  <si>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</si>
  <si>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</si>
  <si>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</si>
  <si>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</si>
  <si>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</si>
  <si>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</si>
  <si>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</si>
  <si>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</si>
  <si>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</si>
  <si>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</si>
  <si>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</si>
  <si>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</si>
  <si>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</si>
  <si>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</si>
  <si>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</si>
  <si>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</si>
  <si>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</si>
  <si>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</si>
  <si>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3.6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</si>
  <si>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</si>
  <si>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</si>
  <si>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</si>
  <si>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</si>
  <si>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</si>
  <si>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</si>
  <si>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</si>
  <si>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</si>
  <si>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</si>
  <si>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</si>
  <si>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</si>
  <si>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</si>
  <si>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</si>
  <si>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</si>
  <si>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</si>
  <si>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</si>
  <si>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</si>
  <si>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</si>
  <si>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</si>
  <si>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</si>
  <si>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План на 2022 год</t>
  </si>
  <si>
    <t>Подпрограмма "Поддержка и развитие малого и среднего предпринимательства в Тулунском муниципальном районе на 2021-2025 годы."</t>
  </si>
  <si>
    <t>Подпрограмма "Улучшение условий и охраны труда в Тулунском муниципальном районе" на 2021-2025 годы"</t>
  </si>
  <si>
    <t>1.3</t>
  </si>
  <si>
    <t>1.4</t>
  </si>
  <si>
    <t>Информация об исполнении муниципальных программ и подпрограмм 
Тулунского муниципального района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</si>
</sst>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49" fontId="4" fillId="2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0"/>
  <sheetViews>
    <sheetView showGridLines="0" tabSelected="1" view="pageBreakPreview" topLeftCell="A34" zoomScale="145" zoomScaleNormal="100" zoomScaleSheetLayoutView="145" workbookViewId="0">
      <selection activeCell="C8" sqref="C8"/>
    </sheetView>
  </sheetViews>
  <sheetFormatPr defaultRowHeight="15.75" outlineLevelRow="1" x14ac:dyDescent="0.25"/>
  <cols>
    <col min="1" max="1" width="5.42578125" style="12" customWidth="1"/>
    <col min="2" max="2" width="50" style="9" customWidth="1"/>
    <col min="3" max="4" width="17.85546875" style="13" customWidth="1"/>
    <col min="5" max="5" width="15.28515625" style="9" customWidth="1"/>
    <col min="6" max="6" width="4.7109375" style="9" customWidth="1"/>
    <col min="7" max="16384" width="9.140625" style="9"/>
  </cols>
  <sheetData>
    <row r="1" spans="1:5" ht="19.5" customHeight="1" x14ac:dyDescent="0.2">
      <c r="A1" s="15" t="s">
        <v>75</v>
      </c>
      <c r="B1" s="15"/>
      <c r="C1" s="15"/>
      <c r="D1" s="15"/>
      <c r="E1" s="15"/>
    </row>
    <row r="2" spans="1:5" ht="12.75" x14ac:dyDescent="0.2">
      <c r="A2" s="15"/>
      <c r="B2" s="15"/>
      <c r="C2" s="15"/>
      <c r="D2" s="15"/>
      <c r="E2" s="15"/>
    </row>
    <row r="3" spans="1:5" ht="12.75" x14ac:dyDescent="0.2">
      <c r="A3" s="1"/>
      <c r="B3" s="2"/>
      <c r="C3" s="2"/>
      <c r="D3" s="2"/>
      <c r="E3" s="2"/>
    </row>
    <row r="4" spans="1:5" ht="31.5" x14ac:dyDescent="0.2">
      <c r="A4" s="3" t="s">
        <v>31</v>
      </c>
      <c r="B4" s="3" t="s">
        <v>0</v>
      </c>
      <c r="C4" s="14" t="s">
        <v>70</v>
      </c>
      <c r="D4" s="14" t="s">
        <v>29</v>
      </c>
      <c r="E4" s="4" t="s">
        <v>30</v>
      </c>
    </row>
    <row r="5" spans="1:5" ht="25.5" x14ac:dyDescent="0.2">
      <c r="A5" s="5" t="s">
        <v>1</v>
      </c>
      <c r="B5" s="16" t="s">
        <v>50</v>
      </c>
      <c r="C5" s="17">
        <v>125528497.26000001</v>
      </c>
      <c r="D5" s="17">
        <v>124522180</v>
      </c>
      <c r="E5" s="6">
        <f>D5/C5</f>
        <v>0.99198335611462252</v>
      </c>
    </row>
    <row r="6" spans="1:5" ht="38.25" x14ac:dyDescent="0.2">
      <c r="A6" s="7" t="s">
        <v>2</v>
      </c>
      <c r="B6" s="18" t="s">
        <v>71</v>
      </c>
      <c r="C6" s="19">
        <v>700850</v>
      </c>
      <c r="D6" s="19">
        <v>678540</v>
      </c>
      <c r="E6" s="8">
        <f t="shared" ref="E6:E38" si="0">D6/C6</f>
        <v>0.96816722551187839</v>
      </c>
    </row>
    <row r="7" spans="1:5" ht="38.25" outlineLevel="1" x14ac:dyDescent="0.2">
      <c r="A7" s="7" t="s">
        <v>3</v>
      </c>
      <c r="B7" s="18" t="s">
        <v>51</v>
      </c>
      <c r="C7" s="19">
        <v>250000</v>
      </c>
      <c r="D7" s="19">
        <v>150000</v>
      </c>
      <c r="E7" s="8">
        <f t="shared" si="0"/>
        <v>0.6</v>
      </c>
    </row>
    <row r="8" spans="1:5" ht="25.5" outlineLevel="1" x14ac:dyDescent="0.2">
      <c r="A8" s="7" t="s">
        <v>73</v>
      </c>
      <c r="B8" s="18" t="s">
        <v>72</v>
      </c>
      <c r="C8" s="19">
        <v>70000</v>
      </c>
      <c r="D8" s="19">
        <v>70000</v>
      </c>
      <c r="E8" s="8">
        <f t="shared" si="0"/>
        <v>1</v>
      </c>
    </row>
    <row r="9" spans="1:5" ht="38.25" outlineLevel="1" x14ac:dyDescent="0.2">
      <c r="A9" s="7" t="s">
        <v>74</v>
      </c>
      <c r="B9" s="18" t="s">
        <v>52</v>
      </c>
      <c r="C9" s="19">
        <v>124507647.26000001</v>
      </c>
      <c r="D9" s="19">
        <v>123623640</v>
      </c>
      <c r="E9" s="8">
        <f t="shared" si="0"/>
        <v>0.9928999761905869</v>
      </c>
    </row>
    <row r="10" spans="1:5" ht="25.5" x14ac:dyDescent="0.2">
      <c r="A10" s="5" t="s">
        <v>4</v>
      </c>
      <c r="B10" s="16" t="s">
        <v>35</v>
      </c>
      <c r="C10" s="17">
        <v>292917655.01999998</v>
      </c>
      <c r="D10" s="17">
        <v>285717955.01999998</v>
      </c>
      <c r="E10" s="6">
        <f>D10/C10</f>
        <v>0.97542073727338685</v>
      </c>
    </row>
    <row r="11" spans="1:5" ht="38.25" outlineLevel="1" x14ac:dyDescent="0.2">
      <c r="A11" s="7" t="s">
        <v>5</v>
      </c>
      <c r="B11" s="18" t="s">
        <v>36</v>
      </c>
      <c r="C11" s="19">
        <v>291563993.01999998</v>
      </c>
      <c r="D11" s="19">
        <v>284364293.01999998</v>
      </c>
      <c r="E11" s="8">
        <f t="shared" si="0"/>
        <v>0.97530662162557868</v>
      </c>
    </row>
    <row r="12" spans="1:5" ht="38.25" outlineLevel="1" x14ac:dyDescent="0.2">
      <c r="A12" s="7" t="s">
        <v>6</v>
      </c>
      <c r="B12" s="18" t="s">
        <v>37</v>
      </c>
      <c r="C12" s="19">
        <v>1353662</v>
      </c>
      <c r="D12" s="19">
        <v>1353662</v>
      </c>
      <c r="E12" s="8">
        <f t="shared" si="0"/>
        <v>1</v>
      </c>
    </row>
    <row r="13" spans="1:5" ht="38.25" x14ac:dyDescent="0.2">
      <c r="A13" s="5" t="s">
        <v>7</v>
      </c>
      <c r="B13" s="16" t="s">
        <v>38</v>
      </c>
      <c r="C13" s="17">
        <v>10803225.4</v>
      </c>
      <c r="D13" s="17">
        <v>10476865.4</v>
      </c>
      <c r="E13" s="6">
        <f t="shared" si="0"/>
        <v>0.96979050349167017</v>
      </c>
    </row>
    <row r="14" spans="1:5" ht="51" outlineLevel="1" x14ac:dyDescent="0.2">
      <c r="A14" s="7" t="s">
        <v>8</v>
      </c>
      <c r="B14" s="18" t="s">
        <v>39</v>
      </c>
      <c r="C14" s="19">
        <v>20000</v>
      </c>
      <c r="D14" s="19">
        <v>20000</v>
      </c>
      <c r="E14" s="8">
        <f t="shared" si="0"/>
        <v>1</v>
      </c>
    </row>
    <row r="15" spans="1:5" ht="51" outlineLevel="1" x14ac:dyDescent="0.2">
      <c r="A15" s="7" t="s">
        <v>9</v>
      </c>
      <c r="B15" s="18" t="s">
        <v>40</v>
      </c>
      <c r="C15" s="19">
        <v>9593625.4000000004</v>
      </c>
      <c r="D15" s="19">
        <v>9267465.4000000004</v>
      </c>
      <c r="E15" s="8">
        <f t="shared" si="0"/>
        <v>0.96600242490185206</v>
      </c>
    </row>
    <row r="16" spans="1:5" ht="38.25" outlineLevel="1" x14ac:dyDescent="0.2">
      <c r="A16" s="7" t="s">
        <v>10</v>
      </c>
      <c r="B16" s="18" t="s">
        <v>41</v>
      </c>
      <c r="C16" s="19">
        <v>100000</v>
      </c>
      <c r="D16" s="19">
        <v>100000</v>
      </c>
      <c r="E16" s="8">
        <f t="shared" si="0"/>
        <v>1</v>
      </c>
    </row>
    <row r="17" spans="1:5" ht="38.25" outlineLevel="1" x14ac:dyDescent="0.2">
      <c r="A17" s="7" t="s">
        <v>11</v>
      </c>
      <c r="B17" s="18" t="s">
        <v>42</v>
      </c>
      <c r="C17" s="19">
        <v>70000</v>
      </c>
      <c r="D17" s="19">
        <v>70000</v>
      </c>
      <c r="E17" s="8">
        <f t="shared" si="0"/>
        <v>1</v>
      </c>
    </row>
    <row r="18" spans="1:5" ht="51" outlineLevel="1" x14ac:dyDescent="0.2">
      <c r="A18" s="7" t="s">
        <v>12</v>
      </c>
      <c r="B18" s="18" t="s">
        <v>43</v>
      </c>
      <c r="C18" s="19">
        <v>988400</v>
      </c>
      <c r="D18" s="19">
        <v>988200</v>
      </c>
      <c r="E18" s="8">
        <f t="shared" si="0"/>
        <v>0.99979765277215704</v>
      </c>
    </row>
    <row r="19" spans="1:5" ht="38.25" outlineLevel="1" x14ac:dyDescent="0.2">
      <c r="A19" s="7" t="s">
        <v>49</v>
      </c>
      <c r="B19" s="18" t="s">
        <v>44</v>
      </c>
      <c r="C19" s="19">
        <v>31200</v>
      </c>
      <c r="D19" s="19">
        <v>31200</v>
      </c>
      <c r="E19" s="8">
        <f>D19/C19</f>
        <v>1</v>
      </c>
    </row>
    <row r="20" spans="1:5" ht="38.25" x14ac:dyDescent="0.2">
      <c r="A20" s="5" t="s">
        <v>13</v>
      </c>
      <c r="B20" s="16" t="s">
        <v>53</v>
      </c>
      <c r="C20" s="17">
        <v>29622795.120000001</v>
      </c>
      <c r="D20" s="17">
        <v>26309463.539999999</v>
      </c>
      <c r="E20" s="6">
        <f t="shared" si="0"/>
        <v>0.88814925915741871</v>
      </c>
    </row>
    <row r="21" spans="1:5" ht="51" outlineLevel="1" x14ac:dyDescent="0.2">
      <c r="A21" s="7" t="s">
        <v>14</v>
      </c>
      <c r="B21" s="18" t="s">
        <v>54</v>
      </c>
      <c r="C21" s="19">
        <v>5736052.1600000001</v>
      </c>
      <c r="D21" s="19">
        <v>3971645.91</v>
      </c>
      <c r="E21" s="8">
        <f t="shared" si="0"/>
        <v>0.69240059176867741</v>
      </c>
    </row>
    <row r="22" spans="1:5" ht="38.25" outlineLevel="1" x14ac:dyDescent="0.2">
      <c r="A22" s="7" t="s">
        <v>15</v>
      </c>
      <c r="B22" s="18" t="s">
        <v>55</v>
      </c>
      <c r="C22" s="19">
        <v>22356725.199999999</v>
      </c>
      <c r="D22" s="19">
        <v>22243817.629999999</v>
      </c>
      <c r="E22" s="8">
        <f t="shared" si="0"/>
        <v>0.99494972680524785</v>
      </c>
    </row>
    <row r="23" spans="1:5" ht="38.25" outlineLevel="1" x14ac:dyDescent="0.2">
      <c r="A23" s="7" t="s">
        <v>34</v>
      </c>
      <c r="B23" s="18" t="s">
        <v>56</v>
      </c>
      <c r="C23" s="19">
        <v>1530017.76</v>
      </c>
      <c r="D23" s="19">
        <v>94000</v>
      </c>
      <c r="E23" s="8">
        <f t="shared" si="0"/>
        <v>6.1437195343405686E-2</v>
      </c>
    </row>
    <row r="24" spans="1:5" ht="25.5" x14ac:dyDescent="0.2">
      <c r="A24" s="5" t="s">
        <v>16</v>
      </c>
      <c r="B24" s="16" t="s">
        <v>57</v>
      </c>
      <c r="C24" s="17">
        <v>129176114.26000001</v>
      </c>
      <c r="D24" s="17">
        <v>128854045.66</v>
      </c>
      <c r="E24" s="6">
        <f t="shared" si="0"/>
        <v>0.99750674804049488</v>
      </c>
    </row>
    <row r="25" spans="1:5" ht="38.25" outlineLevel="1" x14ac:dyDescent="0.2">
      <c r="A25" s="7" t="s">
        <v>17</v>
      </c>
      <c r="B25" s="18" t="s">
        <v>58</v>
      </c>
      <c r="C25" s="19">
        <v>28057214.920000002</v>
      </c>
      <c r="D25" s="19">
        <v>28054668.27</v>
      </c>
      <c r="E25" s="8">
        <f t="shared" si="0"/>
        <v>0.99990923368526552</v>
      </c>
    </row>
    <row r="26" spans="1:5" ht="38.25" outlineLevel="1" x14ac:dyDescent="0.2">
      <c r="A26" s="7" t="s">
        <v>18</v>
      </c>
      <c r="B26" s="18" t="s">
        <v>59</v>
      </c>
      <c r="C26" s="19">
        <v>12132257.029999999</v>
      </c>
      <c r="D26" s="19">
        <v>12132257.029999999</v>
      </c>
      <c r="E26" s="8">
        <f t="shared" si="0"/>
        <v>1</v>
      </c>
    </row>
    <row r="27" spans="1:5" ht="38.25" outlineLevel="1" x14ac:dyDescent="0.2">
      <c r="A27" s="7" t="s">
        <v>19</v>
      </c>
      <c r="B27" s="18" t="s">
        <v>60</v>
      </c>
      <c r="C27" s="19">
        <v>12500140.220000001</v>
      </c>
      <c r="D27" s="19">
        <v>12500140.220000001</v>
      </c>
      <c r="E27" s="8">
        <f t="shared" si="0"/>
        <v>1</v>
      </c>
    </row>
    <row r="28" spans="1:5" ht="38.25" outlineLevel="1" x14ac:dyDescent="0.2">
      <c r="A28" s="7" t="s">
        <v>32</v>
      </c>
      <c r="B28" s="18" t="s">
        <v>61</v>
      </c>
      <c r="C28" s="19">
        <v>8512688.1600000001</v>
      </c>
      <c r="D28" s="19">
        <v>8512688.1600000001</v>
      </c>
      <c r="E28" s="8">
        <f t="shared" si="0"/>
        <v>1</v>
      </c>
    </row>
    <row r="29" spans="1:5" ht="51" outlineLevel="1" x14ac:dyDescent="0.2">
      <c r="A29" s="7" t="s">
        <v>33</v>
      </c>
      <c r="B29" s="18" t="s">
        <v>62</v>
      </c>
      <c r="C29" s="19">
        <v>57077376.450000003</v>
      </c>
      <c r="D29" s="19">
        <v>56759118.5</v>
      </c>
      <c r="E29" s="8">
        <f t="shared" si="0"/>
        <v>0.9944240963794333</v>
      </c>
    </row>
    <row r="30" spans="1:5" ht="38.25" outlineLevel="1" x14ac:dyDescent="0.2">
      <c r="A30" s="7" t="s">
        <v>64</v>
      </c>
      <c r="B30" s="18" t="s">
        <v>63</v>
      </c>
      <c r="C30" s="19">
        <v>10896437.48</v>
      </c>
      <c r="D30" s="19">
        <v>10895173.48</v>
      </c>
      <c r="E30" s="8">
        <f t="shared" si="0"/>
        <v>0.9998839987837933</v>
      </c>
    </row>
    <row r="31" spans="1:5" ht="51" x14ac:dyDescent="0.2">
      <c r="A31" s="5" t="s">
        <v>20</v>
      </c>
      <c r="B31" s="16" t="s">
        <v>65</v>
      </c>
      <c r="C31" s="17">
        <v>10994843.58</v>
      </c>
      <c r="D31" s="17">
        <v>10992342.27</v>
      </c>
      <c r="E31" s="6">
        <f t="shared" si="0"/>
        <v>0.99977250153839836</v>
      </c>
    </row>
    <row r="32" spans="1:5" ht="25.5" outlineLevel="1" x14ac:dyDescent="0.2">
      <c r="A32" s="7" t="s">
        <v>21</v>
      </c>
      <c r="B32" s="18" t="s">
        <v>66</v>
      </c>
      <c r="C32" s="19">
        <v>1492459.79</v>
      </c>
      <c r="D32" s="19">
        <v>1492459.41</v>
      </c>
      <c r="E32" s="8">
        <f t="shared" si="0"/>
        <v>0.99999974538677516</v>
      </c>
    </row>
    <row r="33" spans="1:5" ht="25.5" outlineLevel="1" x14ac:dyDescent="0.2">
      <c r="A33" s="7" t="s">
        <v>22</v>
      </c>
      <c r="B33" s="18" t="s">
        <v>67</v>
      </c>
      <c r="C33" s="19">
        <v>230200</v>
      </c>
      <c r="D33" s="19">
        <v>230200</v>
      </c>
      <c r="E33" s="8">
        <f t="shared" si="0"/>
        <v>1</v>
      </c>
    </row>
    <row r="34" spans="1:5" ht="51" outlineLevel="1" x14ac:dyDescent="0.2">
      <c r="A34" s="7" t="s">
        <v>23</v>
      </c>
      <c r="B34" s="18" t="s">
        <v>68</v>
      </c>
      <c r="C34" s="19">
        <v>20000</v>
      </c>
      <c r="D34" s="19">
        <v>20000</v>
      </c>
      <c r="E34" s="8">
        <f>D34/C34</f>
        <v>1</v>
      </c>
    </row>
    <row r="35" spans="1:5" ht="38.25" outlineLevel="1" x14ac:dyDescent="0.2">
      <c r="A35" s="7" t="s">
        <v>24</v>
      </c>
      <c r="B35" s="18" t="s">
        <v>69</v>
      </c>
      <c r="C35" s="19">
        <v>9252183.7899999991</v>
      </c>
      <c r="D35" s="19">
        <v>9249682.8599999994</v>
      </c>
      <c r="E35" s="8">
        <f t="shared" si="0"/>
        <v>0.99972969300472581</v>
      </c>
    </row>
    <row r="36" spans="1:5" ht="38.25" x14ac:dyDescent="0.2">
      <c r="A36" s="5" t="s">
        <v>25</v>
      </c>
      <c r="B36" s="16" t="s">
        <v>45</v>
      </c>
      <c r="C36" s="17">
        <v>1124982371.8399999</v>
      </c>
      <c r="D36" s="17">
        <v>1117861559.1600001</v>
      </c>
      <c r="E36" s="6">
        <f>D36/C36</f>
        <v>0.99367028954564585</v>
      </c>
    </row>
    <row r="37" spans="1:5" ht="38.25" outlineLevel="1" x14ac:dyDescent="0.2">
      <c r="A37" s="7" t="s">
        <v>26</v>
      </c>
      <c r="B37" s="18" t="s">
        <v>46</v>
      </c>
      <c r="C37" s="19">
        <v>1027302794.72</v>
      </c>
      <c r="D37" s="19">
        <v>1022623876.12</v>
      </c>
      <c r="E37" s="8">
        <f>D37/C37</f>
        <v>0.9954454337863694</v>
      </c>
    </row>
    <row r="38" spans="1:5" ht="38.25" outlineLevel="1" x14ac:dyDescent="0.2">
      <c r="A38" s="7" t="s">
        <v>27</v>
      </c>
      <c r="B38" s="18" t="s">
        <v>47</v>
      </c>
      <c r="C38" s="19">
        <v>97232077.120000005</v>
      </c>
      <c r="D38" s="19">
        <v>94790183.040000007</v>
      </c>
      <c r="E38" s="8">
        <f t="shared" si="0"/>
        <v>0.97488592085730819</v>
      </c>
    </row>
    <row r="39" spans="1:5" s="10" customFormat="1" ht="38.25" outlineLevel="1" x14ac:dyDescent="0.2">
      <c r="A39" s="7" t="s">
        <v>28</v>
      </c>
      <c r="B39" s="18" t="s">
        <v>48</v>
      </c>
      <c r="C39" s="19">
        <v>447500</v>
      </c>
      <c r="D39" s="19">
        <v>447500</v>
      </c>
      <c r="E39" s="8">
        <f>D39/C39</f>
        <v>1</v>
      </c>
    </row>
    <row r="40" spans="1:5" ht="12.75" x14ac:dyDescent="0.2">
      <c r="A40" s="11"/>
      <c r="B40" s="20"/>
      <c r="C40" s="21">
        <v>1724025502.48</v>
      </c>
      <c r="D40" s="21">
        <v>1704734411.05</v>
      </c>
      <c r="E40" s="6">
        <f>D40/C40</f>
        <v>0.98881043731531237</v>
      </c>
    </row>
  </sheetData>
  <mergeCells count="1">
    <mergeCell ref="A1:E2"/>
  </mergeCells>
  <pageMargins left="0.74803149606299213" right="0.47244094488188981" top="0.47244094488188981" bottom="0.31496062992125984" header="0.35433070866141736" footer="0.15748031496062992"/>
  <pageSetup paperSize="9" scale="86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Елена Распопина</cp:lastModifiedBy>
  <cp:lastPrinted>2023-01-26T07:02:29Z</cp:lastPrinted>
  <dcterms:created xsi:type="dcterms:W3CDTF">2017-06-23T04:54:16Z</dcterms:created>
  <dcterms:modified xsi:type="dcterms:W3CDTF">2023-01-26T07:02:32Z</dcterms:modified>
</cp:coreProperties>
</file>